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0.5.24\Share-redirect$\uchiko_redirect\104604\デスクトップ\"/>
    </mc:Choice>
  </mc:AlternateContent>
  <bookViews>
    <workbookView xWindow="830" yWindow="2270" windowWidth="24210" windowHeight="14990"/>
  </bookViews>
  <sheets>
    <sheet name="Sheet1" sheetId="1" r:id="rId1"/>
  </sheets>
  <definedNames>
    <definedName name="_xlnm.Print_Area" localSheetId="0">Sheet1!$A$1:$H$37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 l="1"/>
  <c r="G22" i="1"/>
  <c r="G28" i="1" s="1"/>
</calcChain>
</file>

<file path=xl/sharedStrings.xml><?xml version="1.0" encoding="utf-8"?>
<sst xmlns="http://schemas.openxmlformats.org/spreadsheetml/2006/main" count="67" uniqueCount="64">
  <si>
    <t>評価項目</t>
    <rPh sb="0" eb="2">
      <t>ヒョウカ</t>
    </rPh>
    <rPh sb="2" eb="4">
      <t>コウモク</t>
    </rPh>
    <phoneticPr fontId="1"/>
  </si>
  <si>
    <t>評価内容</t>
    <rPh sb="0" eb="2">
      <t>ヒョウカ</t>
    </rPh>
    <rPh sb="2" eb="4">
      <t>ナイヨウ</t>
    </rPh>
    <phoneticPr fontId="1"/>
  </si>
  <si>
    <t>全体の評価</t>
    <rPh sb="0" eb="2">
      <t>ゼンタイ</t>
    </rPh>
    <rPh sb="3" eb="5">
      <t>ヒョウカ</t>
    </rPh>
    <phoneticPr fontId="1"/>
  </si>
  <si>
    <t>合計</t>
    <rPh sb="0" eb="2">
      <t>ゴウケイ</t>
    </rPh>
    <phoneticPr fontId="1"/>
  </si>
  <si>
    <t>配点</t>
    <rPh sb="0" eb="2">
      <t>ハイテン</t>
    </rPh>
    <phoneticPr fontId="1"/>
  </si>
  <si>
    <t>公募型プロポーザル評価基準</t>
    <rPh sb="0" eb="3">
      <t>コウボガタ</t>
    </rPh>
    <rPh sb="9" eb="11">
      <t>ヒョウカ</t>
    </rPh>
    <rPh sb="11" eb="13">
      <t>キジュン</t>
    </rPh>
    <phoneticPr fontId="1"/>
  </si>
  <si>
    <t>配点基準</t>
    <rPh sb="0" eb="2">
      <t>ハイテン</t>
    </rPh>
    <rPh sb="2" eb="4">
      <t>キジュン</t>
    </rPh>
    <phoneticPr fontId="1"/>
  </si>
  <si>
    <t>配点</t>
    <rPh sb="0" eb="2">
      <t>ハイテン</t>
    </rPh>
    <phoneticPr fontId="1"/>
  </si>
  <si>
    <t>５点</t>
    <rPh sb="1" eb="2">
      <t>テン</t>
    </rPh>
    <phoneticPr fontId="1"/>
  </si>
  <si>
    <t>４点</t>
    <rPh sb="1" eb="2">
      <t>テン</t>
    </rPh>
    <phoneticPr fontId="1"/>
  </si>
  <si>
    <t>３点</t>
    <rPh sb="1" eb="2">
      <t>テン</t>
    </rPh>
    <phoneticPr fontId="1"/>
  </si>
  <si>
    <t>２点</t>
    <rPh sb="1" eb="2">
      <t>テン</t>
    </rPh>
    <phoneticPr fontId="1"/>
  </si>
  <si>
    <t>１点</t>
    <rPh sb="1" eb="2">
      <t>テン</t>
    </rPh>
    <phoneticPr fontId="1"/>
  </si>
  <si>
    <t>　優れている</t>
    <rPh sb="1" eb="2">
      <t>スグ</t>
    </rPh>
    <phoneticPr fontId="1"/>
  </si>
  <si>
    <t>　やや優れている</t>
    <rPh sb="3" eb="4">
      <t>スグ</t>
    </rPh>
    <phoneticPr fontId="1"/>
  </si>
  <si>
    <t>　標準</t>
    <rPh sb="1" eb="3">
      <t>ヒョウジュン</t>
    </rPh>
    <phoneticPr fontId="1"/>
  </si>
  <si>
    <t>　やや劣っている</t>
    <rPh sb="3" eb="4">
      <t>オト</t>
    </rPh>
    <phoneticPr fontId="1"/>
  </si>
  <si>
    <t>　劣っている</t>
    <rPh sb="1" eb="2">
      <t>オト</t>
    </rPh>
    <phoneticPr fontId="1"/>
  </si>
  <si>
    <t>10点</t>
    <rPh sb="2" eb="3">
      <t>テン</t>
    </rPh>
    <phoneticPr fontId="1"/>
  </si>
  <si>
    <t>８点</t>
    <rPh sb="1" eb="2">
      <t>テン</t>
    </rPh>
    <phoneticPr fontId="1"/>
  </si>
  <si>
    <t>６点</t>
    <rPh sb="1" eb="2">
      <t>テン</t>
    </rPh>
    <phoneticPr fontId="1"/>
  </si>
  <si>
    <t>独自提案</t>
    <rPh sb="0" eb="4">
      <t>ドクジテイアン</t>
    </rPh>
    <phoneticPr fontId="1"/>
  </si>
  <si>
    <t>本事業を成功に導き、事業効果を発揮させる独自の提案</t>
    <rPh sb="0" eb="3">
      <t>ホンジギョウ</t>
    </rPh>
    <rPh sb="4" eb="6">
      <t>セイコウ</t>
    </rPh>
    <rPh sb="7" eb="8">
      <t>ミチビ</t>
    </rPh>
    <rPh sb="10" eb="14">
      <t>ジギョウコウカ</t>
    </rPh>
    <rPh sb="15" eb="17">
      <t>ハッキ</t>
    </rPh>
    <rPh sb="20" eb="22">
      <t>ドクジ</t>
    </rPh>
    <rPh sb="23" eb="25">
      <t>テイアン</t>
    </rPh>
    <phoneticPr fontId="1"/>
  </si>
  <si>
    <t>（５点満点）</t>
    <rPh sb="2" eb="3">
      <t>テン</t>
    </rPh>
    <rPh sb="3" eb="5">
      <t>マンテン</t>
    </rPh>
    <phoneticPr fontId="1"/>
  </si>
  <si>
    <t>（10点満点）</t>
    <rPh sb="3" eb="4">
      <t>テン</t>
    </rPh>
    <rPh sb="4" eb="6">
      <t>マンテン</t>
    </rPh>
    <phoneticPr fontId="1"/>
  </si>
  <si>
    <t>内子町歴史観光交流拠点施設指定管理予定者</t>
    <rPh sb="0" eb="3">
      <t>ウチコチョウ</t>
    </rPh>
    <rPh sb="3" eb="5">
      <t>レキシ</t>
    </rPh>
    <rPh sb="5" eb="9">
      <t>カンコウコウリュウ</t>
    </rPh>
    <rPh sb="9" eb="11">
      <t>キョテン</t>
    </rPh>
    <rPh sb="11" eb="13">
      <t>シセツ</t>
    </rPh>
    <rPh sb="13" eb="17">
      <t>シテイカンリ</t>
    </rPh>
    <rPh sb="17" eb="20">
      <t>ヨテイシャ</t>
    </rPh>
    <phoneticPr fontId="1"/>
  </si>
  <si>
    <r>
      <rPr>
        <b/>
        <sz val="11"/>
        <color theme="1"/>
        <rFont val="游ゴシック"/>
        <family val="3"/>
        <charset val="128"/>
        <scheme val="minor"/>
      </rPr>
      <t>●評価項目及び評価基準</t>
    </r>
    <r>
      <rPr>
        <sz val="11"/>
        <color theme="1"/>
        <rFont val="游ゴシック"/>
        <family val="2"/>
        <charset val="128"/>
        <scheme val="minor"/>
      </rPr>
      <t xml:space="preserve">
　評価項目、評価内容及び配点は以下の通りとする。</t>
    </r>
    <rPh sb="1" eb="3">
      <t>ヒョウカ</t>
    </rPh>
    <rPh sb="3" eb="5">
      <t>コウモク</t>
    </rPh>
    <rPh sb="5" eb="6">
      <t>オヨ</t>
    </rPh>
    <rPh sb="7" eb="9">
      <t>ヒョウカ</t>
    </rPh>
    <rPh sb="9" eb="11">
      <t>キジュン</t>
    </rPh>
    <rPh sb="13" eb="15">
      <t>ヒョウカ</t>
    </rPh>
    <rPh sb="15" eb="17">
      <t>コウモク</t>
    </rPh>
    <rPh sb="18" eb="22">
      <t>ヒョウカナイヨウ</t>
    </rPh>
    <rPh sb="22" eb="23">
      <t>オヨ</t>
    </rPh>
    <rPh sb="24" eb="26">
      <t>ハイテン</t>
    </rPh>
    <rPh sb="27" eb="29">
      <t>イカ</t>
    </rPh>
    <rPh sb="30" eb="31">
      <t>トオ</t>
    </rPh>
    <phoneticPr fontId="1"/>
  </si>
  <si>
    <t>事業の実施能力</t>
    <rPh sb="0" eb="2">
      <t>ジギョウ</t>
    </rPh>
    <rPh sb="3" eb="5">
      <t>ジッシ</t>
    </rPh>
    <rPh sb="5" eb="7">
      <t>ノウリョク</t>
    </rPh>
    <phoneticPr fontId="1"/>
  </si>
  <si>
    <t>基本方針</t>
    <rPh sb="0" eb="4">
      <t>キホンホウシン</t>
    </rPh>
    <phoneticPr fontId="1"/>
  </si>
  <si>
    <t>安定的に運営できる組織及び執行体制であるか</t>
    <rPh sb="0" eb="3">
      <t>アンテイテキ</t>
    </rPh>
    <rPh sb="4" eb="6">
      <t>ウンエイ</t>
    </rPh>
    <rPh sb="9" eb="11">
      <t>ソシキ</t>
    </rPh>
    <rPh sb="11" eb="12">
      <t>オヨ</t>
    </rPh>
    <rPh sb="13" eb="15">
      <t>シッコウ</t>
    </rPh>
    <rPh sb="15" eb="17">
      <t>タイセイ</t>
    </rPh>
    <phoneticPr fontId="1"/>
  </si>
  <si>
    <t>類似施設の管理運営業務の実績があるか</t>
    <rPh sb="0" eb="4">
      <t>ルイジシセツ</t>
    </rPh>
    <rPh sb="5" eb="11">
      <t>カンリウンエイギョウム</t>
    </rPh>
    <rPh sb="12" eb="14">
      <t>ジッセキ</t>
    </rPh>
    <phoneticPr fontId="1"/>
  </si>
  <si>
    <t>地域や町との連携に関する提案がなされている</t>
    <rPh sb="0" eb="2">
      <t>チイキ</t>
    </rPh>
    <rPh sb="3" eb="4">
      <t>マチ</t>
    </rPh>
    <rPh sb="6" eb="8">
      <t>レンケイ</t>
    </rPh>
    <rPh sb="9" eb="10">
      <t>カン</t>
    </rPh>
    <rPh sb="12" eb="14">
      <t>テイアン</t>
    </rPh>
    <phoneticPr fontId="1"/>
  </si>
  <si>
    <t>準備業務</t>
    <rPh sb="0" eb="2">
      <t>ジュンビ</t>
    </rPh>
    <rPh sb="2" eb="4">
      <t>ギョウム</t>
    </rPh>
    <phoneticPr fontId="1"/>
  </si>
  <si>
    <t>管理運営業務</t>
    <rPh sb="0" eb="2">
      <t>カンリ</t>
    </rPh>
    <rPh sb="2" eb="4">
      <t>ウンエイ</t>
    </rPh>
    <rPh sb="4" eb="6">
      <t>ギョウム</t>
    </rPh>
    <phoneticPr fontId="1"/>
  </si>
  <si>
    <t>体制・人員配置</t>
    <rPh sb="0" eb="2">
      <t>タイセイ</t>
    </rPh>
    <rPh sb="3" eb="7">
      <t>ジンインハイチ</t>
    </rPh>
    <phoneticPr fontId="1"/>
  </si>
  <si>
    <t>利用者・来訪者の満足度を高める工夫</t>
    <rPh sb="0" eb="3">
      <t>リヨウシャ</t>
    </rPh>
    <rPh sb="4" eb="7">
      <t>ライホウシャ</t>
    </rPh>
    <rPh sb="8" eb="11">
      <t>マンゾクド</t>
    </rPh>
    <rPh sb="12" eb="13">
      <t>タカ</t>
    </rPh>
    <rPh sb="15" eb="17">
      <t>クフウ</t>
    </rPh>
    <phoneticPr fontId="1"/>
  </si>
  <si>
    <t>運営スタッフの組織体制・配置計画は、適切なものとなっているか。
またスタッフの育成・研修体制など、整備完了後の管理運営業務の実施を見据えた計画になっているか</t>
    <rPh sb="0" eb="2">
      <t>ウンエイ</t>
    </rPh>
    <rPh sb="7" eb="11">
      <t>ソシキタイセイ</t>
    </rPh>
    <rPh sb="12" eb="16">
      <t>ハイチケイカク</t>
    </rPh>
    <rPh sb="18" eb="20">
      <t>テキセツ</t>
    </rPh>
    <rPh sb="39" eb="41">
      <t>イクセイ</t>
    </rPh>
    <rPh sb="42" eb="46">
      <t>ケンシュウタイセイ</t>
    </rPh>
    <rPh sb="49" eb="51">
      <t>セイビ</t>
    </rPh>
    <rPh sb="51" eb="53">
      <t>カンリョウ</t>
    </rPh>
    <rPh sb="53" eb="54">
      <t>ゴ</t>
    </rPh>
    <rPh sb="55" eb="59">
      <t>カンリウンエイ</t>
    </rPh>
    <rPh sb="59" eb="61">
      <t>ギョウム</t>
    </rPh>
    <rPh sb="62" eb="64">
      <t>ジッシ</t>
    </rPh>
    <rPh sb="65" eb="67">
      <t>ミス</t>
    </rPh>
    <rPh sb="69" eb="71">
      <t>ケイカク</t>
    </rPh>
    <phoneticPr fontId="1"/>
  </si>
  <si>
    <t>利用者や来訪者の満足度を高める工夫や、利用者を呼び込むための企画等の内容、町民との交流を促す仕掛けや取組みは充実しているか</t>
    <rPh sb="0" eb="3">
      <t>リヨウシャ</t>
    </rPh>
    <rPh sb="4" eb="7">
      <t>ライホウシャ</t>
    </rPh>
    <rPh sb="8" eb="11">
      <t>マンゾクド</t>
    </rPh>
    <rPh sb="12" eb="13">
      <t>タカ</t>
    </rPh>
    <rPh sb="15" eb="17">
      <t>クフウ</t>
    </rPh>
    <rPh sb="19" eb="22">
      <t>リヨウシャ</t>
    </rPh>
    <rPh sb="23" eb="24">
      <t>ヨ</t>
    </rPh>
    <rPh sb="25" eb="26">
      <t>コ</t>
    </rPh>
    <rPh sb="30" eb="33">
      <t>キカクトウ</t>
    </rPh>
    <rPh sb="34" eb="36">
      <t>ナイヨウ</t>
    </rPh>
    <rPh sb="37" eb="39">
      <t>チョウミン</t>
    </rPh>
    <rPh sb="41" eb="43">
      <t>コウリュウ</t>
    </rPh>
    <rPh sb="44" eb="45">
      <t>ウナガ</t>
    </rPh>
    <rPh sb="46" eb="48">
      <t>シカ</t>
    </rPh>
    <rPh sb="50" eb="52">
      <t>トリクミ</t>
    </rPh>
    <rPh sb="54" eb="56">
      <t>ジュウジツ</t>
    </rPh>
    <phoneticPr fontId="1"/>
  </si>
  <si>
    <t>安全・安心な利用に向けた管理手法</t>
    <rPh sb="0" eb="2">
      <t>アンゼン</t>
    </rPh>
    <rPh sb="3" eb="5">
      <t>アンシン</t>
    </rPh>
    <rPh sb="6" eb="8">
      <t>リヨウ</t>
    </rPh>
    <rPh sb="9" eb="10">
      <t>ム</t>
    </rPh>
    <rPh sb="12" eb="16">
      <t>カンリシュホウ</t>
    </rPh>
    <phoneticPr fontId="1"/>
  </si>
  <si>
    <t>施設や地域資源の魅力を高める提案</t>
    <rPh sb="0" eb="2">
      <t>シセツ</t>
    </rPh>
    <rPh sb="3" eb="7">
      <t>チイキシゲン</t>
    </rPh>
    <rPh sb="8" eb="10">
      <t>ミリョク</t>
    </rPh>
    <rPh sb="11" eb="12">
      <t>タカ</t>
    </rPh>
    <rPh sb="14" eb="16">
      <t>テイアン</t>
    </rPh>
    <phoneticPr fontId="1"/>
  </si>
  <si>
    <t>町の現状・課題等の把握、運営実証事業への理解</t>
    <rPh sb="0" eb="1">
      <t>マチ</t>
    </rPh>
    <rPh sb="2" eb="4">
      <t>ゲンジョウ</t>
    </rPh>
    <rPh sb="5" eb="7">
      <t>カダイ</t>
    </rPh>
    <rPh sb="7" eb="8">
      <t>トウ</t>
    </rPh>
    <rPh sb="9" eb="11">
      <t>ハアク</t>
    </rPh>
    <rPh sb="12" eb="16">
      <t>ウンエイジッショウ</t>
    </rPh>
    <rPh sb="16" eb="18">
      <t>ジギョウ</t>
    </rPh>
    <rPh sb="20" eb="22">
      <t>リカイ</t>
    </rPh>
    <phoneticPr fontId="1"/>
  </si>
  <si>
    <t>管理運営に係る経費の削減</t>
    <rPh sb="0" eb="4">
      <t>カンリウンエイ</t>
    </rPh>
    <rPh sb="5" eb="6">
      <t>カカ</t>
    </rPh>
    <rPh sb="7" eb="9">
      <t>ケイヒ</t>
    </rPh>
    <rPh sb="10" eb="12">
      <t>サクゲン</t>
    </rPh>
    <phoneticPr fontId="1"/>
  </si>
  <si>
    <t>別紙３</t>
    <rPh sb="0" eb="2">
      <t>ベッシ</t>
    </rPh>
    <phoneticPr fontId="1"/>
  </si>
  <si>
    <t>町民の平等な利用の確保等の適正な管理</t>
    <rPh sb="0" eb="2">
      <t>チョウミン</t>
    </rPh>
    <rPh sb="3" eb="5">
      <t>ビョウドウ</t>
    </rPh>
    <rPh sb="6" eb="8">
      <t>リヨウ</t>
    </rPh>
    <rPh sb="9" eb="11">
      <t>カクホ</t>
    </rPh>
    <rPh sb="11" eb="12">
      <t>トウ</t>
    </rPh>
    <rPh sb="13" eb="15">
      <t>テキセイ</t>
    </rPh>
    <rPh sb="16" eb="18">
      <t>カンリ</t>
    </rPh>
    <phoneticPr fontId="1"/>
  </si>
  <si>
    <t>団体の理念、代表者や責任者の意欲・熱意</t>
    <rPh sb="0" eb="2">
      <t>ダンタイ</t>
    </rPh>
    <rPh sb="3" eb="5">
      <t>リネン</t>
    </rPh>
    <rPh sb="6" eb="9">
      <t>ダイヒョウシャ</t>
    </rPh>
    <rPh sb="10" eb="12">
      <t>セキニン</t>
    </rPh>
    <rPh sb="12" eb="13">
      <t>シャ</t>
    </rPh>
    <rPh sb="14" eb="16">
      <t>イヨク</t>
    </rPh>
    <rPh sb="17" eb="19">
      <t>ネツイ</t>
    </rPh>
    <phoneticPr fontId="1"/>
  </si>
  <si>
    <t>施設の設置目的、果たすべき役割を理解しているか</t>
    <rPh sb="0" eb="2">
      <t>シセツ</t>
    </rPh>
    <rPh sb="3" eb="7">
      <t>セッチモクテキ</t>
    </rPh>
    <rPh sb="8" eb="9">
      <t>ハ</t>
    </rPh>
    <rPh sb="13" eb="15">
      <t>ヤクワリ</t>
    </rPh>
    <rPh sb="16" eb="18">
      <t>リカイ</t>
    </rPh>
    <phoneticPr fontId="1"/>
  </si>
  <si>
    <t>町の現状や課題を把握し、その課題解決につながる施設の利用方法が提案されているか。また運営実証事業の内容を十分に理解した提案がなされているか</t>
    <rPh sb="0" eb="1">
      <t>マチ</t>
    </rPh>
    <rPh sb="2" eb="4">
      <t>ゲンジョウ</t>
    </rPh>
    <rPh sb="5" eb="7">
      <t>カダイ</t>
    </rPh>
    <rPh sb="8" eb="10">
      <t>ハアク</t>
    </rPh>
    <rPh sb="14" eb="16">
      <t>カダイ</t>
    </rPh>
    <rPh sb="16" eb="18">
      <t>カイケツ</t>
    </rPh>
    <rPh sb="23" eb="25">
      <t>シセツ</t>
    </rPh>
    <rPh sb="26" eb="28">
      <t>リヨウ</t>
    </rPh>
    <rPh sb="28" eb="30">
      <t>ホウホウ</t>
    </rPh>
    <rPh sb="31" eb="33">
      <t>テイアン</t>
    </rPh>
    <rPh sb="42" eb="46">
      <t>ウンエイジッショウ</t>
    </rPh>
    <rPh sb="46" eb="48">
      <t>ジギョウ</t>
    </rPh>
    <rPh sb="49" eb="51">
      <t>ナイヨウ</t>
    </rPh>
    <rPh sb="52" eb="54">
      <t>ジュウブン</t>
    </rPh>
    <rPh sb="55" eb="57">
      <t>リカイ</t>
    </rPh>
    <rPh sb="59" eb="61">
      <t>テイアン</t>
    </rPh>
    <phoneticPr fontId="1"/>
  </si>
  <si>
    <t>賑わい、稼ぐ力の創出</t>
    <rPh sb="0" eb="1">
      <t>ニギ</t>
    </rPh>
    <rPh sb="4" eb="5">
      <t>カセ</t>
    </rPh>
    <rPh sb="6" eb="7">
      <t>チカラ</t>
    </rPh>
    <rPh sb="8" eb="10">
      <t>ソウシュツ</t>
    </rPh>
    <phoneticPr fontId="1"/>
  </si>
  <si>
    <t>運営実証事業において行う、施設の利用方法・管理運営計画の検討の方法・スケジュールは妥当かつ実現可能性があるか</t>
    <rPh sb="0" eb="4">
      <t>ウンエイジッショウ</t>
    </rPh>
    <rPh sb="4" eb="6">
      <t>ジギョウ</t>
    </rPh>
    <rPh sb="10" eb="11">
      <t>オコナ</t>
    </rPh>
    <rPh sb="13" eb="15">
      <t>シセツ</t>
    </rPh>
    <rPh sb="16" eb="20">
      <t>リヨウホウホウ</t>
    </rPh>
    <rPh sb="21" eb="25">
      <t>カンリウンエイ</t>
    </rPh>
    <rPh sb="25" eb="27">
      <t>ケイカク</t>
    </rPh>
    <rPh sb="28" eb="30">
      <t>ケントウ</t>
    </rPh>
    <rPh sb="31" eb="33">
      <t>ホウホウ</t>
    </rPh>
    <rPh sb="41" eb="43">
      <t>ダトウ</t>
    </rPh>
    <rPh sb="45" eb="47">
      <t>ジツゲン</t>
    </rPh>
    <rPh sb="47" eb="50">
      <t>カノウセイ</t>
    </rPh>
    <phoneticPr fontId="1"/>
  </si>
  <si>
    <t>実証方法</t>
    <rPh sb="0" eb="4">
      <t>ジッショウホウホウ</t>
    </rPh>
    <phoneticPr fontId="1"/>
  </si>
  <si>
    <t>施設の目的に即し、テナントやチャレンジショップの入居者との効果的な協調方法が示されているか</t>
    <rPh sb="0" eb="2">
      <t>シセツ</t>
    </rPh>
    <rPh sb="3" eb="5">
      <t>モクテキ</t>
    </rPh>
    <rPh sb="6" eb="7">
      <t>ソク</t>
    </rPh>
    <rPh sb="24" eb="27">
      <t>ニュウキョシャ</t>
    </rPh>
    <rPh sb="29" eb="32">
      <t>コウカテキ</t>
    </rPh>
    <rPh sb="33" eb="35">
      <t>キョウチョウ</t>
    </rPh>
    <rPh sb="35" eb="37">
      <t>ホウホウ</t>
    </rPh>
    <rPh sb="38" eb="39">
      <t>シメ</t>
    </rPh>
    <phoneticPr fontId="1"/>
  </si>
  <si>
    <t>施設の設置目的や性質に応じた町民の平等な利用な確保ができる提案がなされているか（特定の団体等に有利又は不利になるような差別的な扱いが不当になされるおそれがないか）</t>
    <rPh sb="0" eb="2">
      <t>シセツ</t>
    </rPh>
    <rPh sb="3" eb="5">
      <t>セッチ</t>
    </rPh>
    <rPh sb="5" eb="7">
      <t>モクテキ</t>
    </rPh>
    <rPh sb="8" eb="10">
      <t>セイシツ</t>
    </rPh>
    <rPh sb="11" eb="12">
      <t>オウ</t>
    </rPh>
    <rPh sb="14" eb="16">
      <t>チョウミン</t>
    </rPh>
    <rPh sb="17" eb="19">
      <t>ビョウドウ</t>
    </rPh>
    <rPh sb="20" eb="22">
      <t>リヨウ</t>
    </rPh>
    <rPh sb="23" eb="25">
      <t>カクホ</t>
    </rPh>
    <rPh sb="29" eb="31">
      <t>テイアン</t>
    </rPh>
    <rPh sb="40" eb="42">
      <t>トクテイ</t>
    </rPh>
    <rPh sb="43" eb="46">
      <t>ダンタイトウ</t>
    </rPh>
    <rPh sb="47" eb="49">
      <t>ユウリ</t>
    </rPh>
    <rPh sb="49" eb="50">
      <t>マタ</t>
    </rPh>
    <rPh sb="51" eb="53">
      <t>フリ</t>
    </rPh>
    <rPh sb="59" eb="62">
      <t>サベツテキ</t>
    </rPh>
    <rPh sb="63" eb="64">
      <t>アツカ</t>
    </rPh>
    <rPh sb="66" eb="68">
      <t>フトウ</t>
    </rPh>
    <phoneticPr fontId="1"/>
  </si>
  <si>
    <t>日常的な管理・点検やそれ以外に災害等発生時において、安全・安心な利用につながる施設の管理手法が示されているか。また事故や盗難、情報漏洩など想定されるリスクに対して対応策が示されているか</t>
    <rPh sb="0" eb="3">
      <t>ニチジョウテキ</t>
    </rPh>
    <rPh sb="4" eb="6">
      <t>カンリ</t>
    </rPh>
    <rPh sb="7" eb="9">
      <t>テンケン</t>
    </rPh>
    <rPh sb="12" eb="14">
      <t>イガイ</t>
    </rPh>
    <rPh sb="15" eb="17">
      <t>サイガイ</t>
    </rPh>
    <rPh sb="17" eb="18">
      <t>トウ</t>
    </rPh>
    <rPh sb="18" eb="21">
      <t>ハッセイジ</t>
    </rPh>
    <rPh sb="26" eb="28">
      <t>アンゼン</t>
    </rPh>
    <rPh sb="29" eb="31">
      <t>アンシン</t>
    </rPh>
    <rPh sb="32" eb="34">
      <t>リヨウ</t>
    </rPh>
    <rPh sb="39" eb="41">
      <t>シセツ</t>
    </rPh>
    <rPh sb="42" eb="46">
      <t>カンリシュホウ</t>
    </rPh>
    <rPh sb="47" eb="48">
      <t>シメ</t>
    </rPh>
    <rPh sb="57" eb="59">
      <t>ジコ</t>
    </rPh>
    <rPh sb="60" eb="62">
      <t>トウナン</t>
    </rPh>
    <rPh sb="63" eb="67">
      <t>ジョウホウロウエイ</t>
    </rPh>
    <rPh sb="69" eb="71">
      <t>ソウテイ</t>
    </rPh>
    <rPh sb="78" eb="79">
      <t>タイ</t>
    </rPh>
    <rPh sb="81" eb="84">
      <t>タイオウサク</t>
    </rPh>
    <rPh sb="85" eb="86">
      <t>シメ</t>
    </rPh>
    <phoneticPr fontId="1"/>
  </si>
  <si>
    <t>地域の活性化に資する企画等の考え方が具体的に示されているか。また施設の活用方法や情報発信等の手法が、施設自体や地域資源の良さを最大限に発揮する工夫がされているか</t>
    <rPh sb="0" eb="2">
      <t>チイキ</t>
    </rPh>
    <rPh sb="3" eb="6">
      <t>カッセイカ</t>
    </rPh>
    <rPh sb="7" eb="8">
      <t>シ</t>
    </rPh>
    <rPh sb="10" eb="13">
      <t>キカクトウ</t>
    </rPh>
    <rPh sb="14" eb="15">
      <t>カンガ</t>
    </rPh>
    <rPh sb="16" eb="17">
      <t>カタ</t>
    </rPh>
    <rPh sb="18" eb="21">
      <t>グタイテキ</t>
    </rPh>
    <rPh sb="22" eb="23">
      <t>シメ</t>
    </rPh>
    <rPh sb="32" eb="34">
      <t>シセツ</t>
    </rPh>
    <rPh sb="35" eb="39">
      <t>カツヨウホウホウ</t>
    </rPh>
    <rPh sb="40" eb="44">
      <t>ジョウホウハッシン</t>
    </rPh>
    <rPh sb="44" eb="45">
      <t>トウ</t>
    </rPh>
    <rPh sb="46" eb="48">
      <t>シュホウ</t>
    </rPh>
    <rPh sb="50" eb="54">
      <t>シセツジタイ</t>
    </rPh>
    <rPh sb="55" eb="59">
      <t>チイキシゲン</t>
    </rPh>
    <rPh sb="60" eb="61">
      <t>ヨ</t>
    </rPh>
    <rPh sb="63" eb="66">
      <t>サイダイゲン</t>
    </rPh>
    <rPh sb="67" eb="69">
      <t>ハッキ</t>
    </rPh>
    <rPh sb="71" eb="73">
      <t>クフウ</t>
    </rPh>
    <phoneticPr fontId="1"/>
  </si>
  <si>
    <t>指定管理料の縮減に向けた工夫について具体的な方策が示されているか。また町の財政負担軽減につながる利用料金の設定の考え方に利用者の事業継続性への配慮等が示されているか</t>
    <rPh sb="0" eb="5">
      <t>シテイカンリリョウ</t>
    </rPh>
    <rPh sb="6" eb="8">
      <t>シュクゲン</t>
    </rPh>
    <rPh sb="9" eb="10">
      <t>ム</t>
    </rPh>
    <rPh sb="12" eb="14">
      <t>クフウ</t>
    </rPh>
    <rPh sb="18" eb="21">
      <t>グタイテキ</t>
    </rPh>
    <rPh sb="22" eb="24">
      <t>ホウサク</t>
    </rPh>
    <rPh sb="25" eb="26">
      <t>シメ</t>
    </rPh>
    <rPh sb="35" eb="36">
      <t>マチ</t>
    </rPh>
    <rPh sb="37" eb="43">
      <t>ザイセイフタンケイゲン</t>
    </rPh>
    <rPh sb="48" eb="50">
      <t>リヨウ</t>
    </rPh>
    <rPh sb="50" eb="52">
      <t>リョウキン</t>
    </rPh>
    <rPh sb="53" eb="55">
      <t>セッテイ</t>
    </rPh>
    <rPh sb="56" eb="57">
      <t>カンガ</t>
    </rPh>
    <rPh sb="58" eb="59">
      <t>カタ</t>
    </rPh>
    <rPh sb="60" eb="63">
      <t>リヨウシャ</t>
    </rPh>
    <rPh sb="64" eb="69">
      <t>ジギョウケイゾクセイ</t>
    </rPh>
    <rPh sb="71" eb="74">
      <t>ハイリョトウ</t>
    </rPh>
    <rPh sb="75" eb="76">
      <t>シメ</t>
    </rPh>
    <phoneticPr fontId="1"/>
  </si>
  <si>
    <t>本事業の趣旨を理解し、効果を最大限に発揮できるような独自の工夫やノウハウを有しているか。また歴史観光交流拠点の活用を通して町をよくしたいという熱量があるか</t>
    <rPh sb="0" eb="3">
      <t>ホンジギョウ</t>
    </rPh>
    <rPh sb="4" eb="6">
      <t>シュシ</t>
    </rPh>
    <rPh sb="7" eb="9">
      <t>リカイ</t>
    </rPh>
    <rPh sb="11" eb="13">
      <t>コウカ</t>
    </rPh>
    <rPh sb="14" eb="17">
      <t>サイダイゲン</t>
    </rPh>
    <rPh sb="18" eb="20">
      <t>ハッキ</t>
    </rPh>
    <rPh sb="26" eb="28">
      <t>ドクジ</t>
    </rPh>
    <rPh sb="29" eb="31">
      <t>クフウ</t>
    </rPh>
    <rPh sb="37" eb="38">
      <t>ユウ</t>
    </rPh>
    <rPh sb="46" eb="52">
      <t>レキシカンコウコウリュウ</t>
    </rPh>
    <rPh sb="52" eb="54">
      <t>キョテン</t>
    </rPh>
    <rPh sb="55" eb="57">
      <t>カツヨウ</t>
    </rPh>
    <rPh sb="58" eb="59">
      <t>トオ</t>
    </rPh>
    <rPh sb="61" eb="62">
      <t>マチ</t>
    </rPh>
    <rPh sb="71" eb="73">
      <t>ネツリョウ</t>
    </rPh>
    <phoneticPr fontId="1"/>
  </si>
  <si>
    <t>小計</t>
    <rPh sb="0" eb="2">
      <t>ショウケイ</t>
    </rPh>
    <phoneticPr fontId="1"/>
  </si>
  <si>
    <t>業務の
遂行能力</t>
    <phoneticPr fontId="1"/>
  </si>
  <si>
    <t>長期的な視点での運営</t>
    <rPh sb="0" eb="3">
      <t>チョウキテキ</t>
    </rPh>
    <rPh sb="4" eb="6">
      <t>シテン</t>
    </rPh>
    <rPh sb="8" eb="10">
      <t>ウンエイ</t>
    </rPh>
    <phoneticPr fontId="1"/>
  </si>
  <si>
    <t>企画提案</t>
    <rPh sb="0" eb="4">
      <t>キカクテイアン</t>
    </rPh>
    <phoneticPr fontId="1"/>
  </si>
  <si>
    <t>組織体制</t>
    <rPh sb="0" eb="2">
      <t>ソシキ</t>
    </rPh>
    <rPh sb="2" eb="4">
      <t>タイセイ</t>
    </rPh>
    <phoneticPr fontId="1"/>
  </si>
  <si>
    <t>安定した財務能力を有し、健全な経営状態であるか</t>
    <phoneticPr fontId="1"/>
  </si>
  <si>
    <t>施設の継続的な活用や地域の持続的な発展に資するよう、長期的な視点を持って、運営の継続性の確保・自走に向けた方策が示されているか</t>
    <rPh sb="0" eb="2">
      <t>シセツ</t>
    </rPh>
    <rPh sb="3" eb="6">
      <t>ケイゾクテキ</t>
    </rPh>
    <rPh sb="7" eb="9">
      <t>カツヨウ</t>
    </rPh>
    <rPh sb="10" eb="12">
      <t>チイキ</t>
    </rPh>
    <rPh sb="13" eb="16">
      <t>ジゾクテキ</t>
    </rPh>
    <rPh sb="17" eb="19">
      <t>ハッテン</t>
    </rPh>
    <rPh sb="20" eb="21">
      <t>シ</t>
    </rPh>
    <rPh sb="26" eb="29">
      <t>チョウキテキ</t>
    </rPh>
    <rPh sb="30" eb="32">
      <t>シテン</t>
    </rPh>
    <rPh sb="33" eb="34">
      <t>モ</t>
    </rPh>
    <rPh sb="37" eb="39">
      <t>ウンエイ</t>
    </rPh>
    <rPh sb="40" eb="43">
      <t>ケイゾクセイ</t>
    </rPh>
    <rPh sb="44" eb="46">
      <t>カクホ</t>
    </rPh>
    <rPh sb="47" eb="49">
      <t>ジソウ</t>
    </rPh>
    <rPh sb="50" eb="51">
      <t>ム</t>
    </rPh>
    <rPh sb="53" eb="55">
      <t>ホウサク</t>
    </rPh>
    <phoneticPr fontId="1"/>
  </si>
  <si>
    <t>入居者との協働の工夫</t>
    <rPh sb="0" eb="3">
      <t>ニュウキョシャ</t>
    </rPh>
    <rPh sb="5" eb="7">
      <t>キョウドウ</t>
    </rPh>
    <rPh sb="8" eb="10">
      <t>クフウ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</si>
</sst>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6"/>
      <name val="游ゴシック"/>
      <family val="2"/>
      <charset val="128"/>
      <scheme val="minor"/>
    </font>
    <font>
      <sz val="18"/>
      <color theme="1"/>
      <name val="游ゴシック"/>
      <family val="3"/>
      <charset val="128"/>
      <scheme val="minor"/>
    </font>
    <font>
      <sz val="8"/>
      <color theme="1"/>
      <name val="游ゴシック"/>
      <family val="3"/>
      <charset val="128"/>
      <scheme val="minor"/>
    </font>
    <font>
      <sz val="11"/>
      <color theme="0"/>
      <name val="游ゴシック"/>
      <family val="2"/>
      <charset val="128"/>
      <scheme val="minor"/>
    </font>
    <font>
      <sz val="11"/>
      <color theme="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name val="游ゴシック"/>
      <family val="2"/>
      <charset val="128"/>
      <scheme val="minor"/>
    </font>
    <font>
      <sz val="11"/>
      <name val="游ゴシック"/>
      <family val="3"/>
      <charset val="128"/>
      <scheme val="minor"/>
    </font>
    <font>
      <sz val="10"/>
      <color theme="1"/>
      <name val="游ゴシック"/>
      <family val="2"/>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9"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1">
    <xf numFmtId="0" fontId="0" fillId="0" borderId="0">
      <alignment vertical="center"/>
    </xf>
  </cellStyleXfs>
  <cellXfs count="61">
    <xf numFmtId="0" fontId="0" fillId="0" borderId="0" xfId="0">
      <alignment vertical="center"/>
    </xf>
    <xf numFmtId="0" fontId="0" fillId="0" borderId="1" xfId="0" applyBorder="1">
      <alignment vertical="center"/>
    </xf>
    <xf numFmtId="0" fontId="0" fillId="0" borderId="0" xfId="0" applyAlignment="1">
      <alignment horizontal="center" vertical="center"/>
    </xf>
    <xf numFmtId="0" fontId="0" fillId="0" borderId="7" xfId="0"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center" vertical="center"/>
    </xf>
    <xf numFmtId="0" fontId="0" fillId="0" borderId="0" xfId="0" applyBorder="1" applyAlignment="1">
      <alignment horizontal="left" vertical="center" wrapText="1"/>
    </xf>
    <xf numFmtId="0" fontId="0" fillId="0" borderId="0" xfId="0" applyBorder="1">
      <alignment vertical="center"/>
    </xf>
    <xf numFmtId="0" fontId="0" fillId="0" borderId="1" xfId="0" applyBorder="1" applyAlignment="1">
      <alignment horizontal="center" vertical="center"/>
    </xf>
    <xf numFmtId="0" fontId="0" fillId="3" borderId="1" xfId="0" applyFill="1" applyBorder="1">
      <alignment vertical="center"/>
    </xf>
    <xf numFmtId="0" fontId="5" fillId="4" borderId="1" xfId="0" applyFont="1" applyFill="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center" vertical="center"/>
    </xf>
    <xf numFmtId="0" fontId="3" fillId="3" borderId="5" xfId="0" applyFont="1" applyFill="1" applyBorder="1" applyAlignment="1">
      <alignment vertical="center" textRotation="255"/>
    </xf>
    <xf numFmtId="0" fontId="3" fillId="3" borderId="9" xfId="0" applyFont="1" applyFill="1" applyBorder="1" applyAlignment="1">
      <alignment vertical="center" textRotation="255"/>
    </xf>
    <xf numFmtId="0" fontId="8" fillId="0" borderId="2" xfId="0" applyFont="1" applyBorder="1" applyAlignment="1">
      <alignment horizontal="left" vertical="center" wrapText="1"/>
    </xf>
    <xf numFmtId="0" fontId="0" fillId="0" borderId="0" xfId="0" applyAlignment="1">
      <alignment horizontal="left" vertical="center"/>
    </xf>
    <xf numFmtId="0" fontId="0" fillId="0" borderId="5" xfId="0" applyBorder="1" applyAlignment="1">
      <alignment vertical="center" wrapText="1"/>
    </xf>
    <xf numFmtId="0" fontId="0" fillId="0" borderId="6" xfId="0" applyBorder="1" applyAlignment="1">
      <alignment vertical="center" wrapText="1"/>
    </xf>
    <xf numFmtId="0" fontId="6" fillId="3" borderId="8" xfId="0" applyFont="1" applyFill="1" applyBorder="1" applyAlignment="1">
      <alignment horizontal="center" vertical="center"/>
    </xf>
    <xf numFmtId="0" fontId="6" fillId="3" borderId="6" xfId="0" applyFont="1" applyFill="1"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0" fillId="0" borderId="0" xfId="0"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right" vertical="center"/>
    </xf>
    <xf numFmtId="0" fontId="0" fillId="0" borderId="3" xfId="0" applyBorder="1" applyAlignment="1">
      <alignment horizontal="right" vertical="center"/>
    </xf>
    <xf numFmtId="0" fontId="2" fillId="0" borderId="0" xfId="0" applyFont="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4"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7" fillId="0" borderId="0" xfId="0" applyFont="1" applyBorder="1" applyAlignment="1">
      <alignment horizontal="left" vertical="center" wrapText="1"/>
    </xf>
    <xf numFmtId="0" fontId="0" fillId="0" borderId="0" xfId="0" applyBorder="1" applyAlignment="1">
      <alignment horizontal="left" vertical="center" wrapText="1"/>
    </xf>
    <xf numFmtId="0" fontId="5" fillId="4" borderId="5"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6" xfId="0" applyFont="1" applyFill="1"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7" fillId="3" borderId="2" xfId="0" applyFont="1" applyFill="1" applyBorder="1" applyAlignment="1">
      <alignment horizontal="center" vertical="center" textRotation="255"/>
    </xf>
    <xf numFmtId="0" fontId="7" fillId="3" borderId="4" xfId="0" applyFont="1" applyFill="1" applyBorder="1" applyAlignment="1">
      <alignment horizontal="center" vertical="center" textRotation="255"/>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0" borderId="4" xfId="0" applyBorder="1" applyAlignment="1">
      <alignment horizontal="left" vertical="center"/>
    </xf>
    <xf numFmtId="0" fontId="0" fillId="0" borderId="2" xfId="0" applyBorder="1" applyAlignment="1">
      <alignment horizontal="center" vertical="center" wrapText="1"/>
    </xf>
    <xf numFmtId="0" fontId="0" fillId="0" borderId="4" xfId="0" applyBorder="1" applyAlignment="1">
      <alignment horizontal="right" vertical="center"/>
    </xf>
    <xf numFmtId="0" fontId="0" fillId="0" borderId="3" xfId="0" applyBorder="1" applyAlignment="1">
      <alignment horizontal="center"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0" fillId="0" borderId="2" xfId="0" applyBorder="1" applyAlignment="1">
      <alignment horizontal="center" vertical="center"/>
    </xf>
    <xf numFmtId="0" fontId="0" fillId="0" borderId="4" xfId="0" applyBorder="1" applyAlignment="1">
      <alignment horizontal="center" vertical="center" wrapText="1"/>
    </xf>
    <xf numFmtId="0" fontId="8" fillId="0" borderId="5" xfId="0" applyFont="1" applyBorder="1" applyAlignment="1">
      <alignment horizontal="left" vertical="center"/>
    </xf>
    <xf numFmtId="0" fontId="9" fillId="0" borderId="6" xfId="0" applyFont="1" applyBorder="1" applyAlignment="1">
      <alignment horizontal="left" vertical="center"/>
    </xf>
    <xf numFmtId="0" fontId="0" fillId="0" borderId="13" xfId="0" applyBorder="1">
      <alignment vertical="center"/>
    </xf>
    <xf numFmtId="0" fontId="10" fillId="2" borderId="10" xfId="0" applyFont="1" applyFill="1" applyBorder="1" applyAlignment="1">
      <alignment horizontal="center" vertical="center"/>
    </xf>
    <xf numFmtId="0" fontId="10" fillId="2" borderId="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6"/>
  <sheetViews>
    <sheetView tabSelected="1" zoomScaleNormal="100" workbookViewId="0">
      <selection activeCell="K12" sqref="K12"/>
    </sheetView>
  </sheetViews>
  <sheetFormatPr defaultRowHeight="18" x14ac:dyDescent="0.55000000000000004"/>
  <cols>
    <col min="1" max="1" width="1.25" customWidth="1"/>
    <col min="2" max="2" width="3.5" customWidth="1"/>
    <col min="3" max="3" width="13" bestFit="1" customWidth="1"/>
    <col min="4" max="4" width="23" customWidth="1"/>
    <col min="5" max="5" width="45.08203125" customWidth="1"/>
    <col min="6" max="6" width="14.25" customWidth="1"/>
    <col min="7" max="7" width="10.83203125" customWidth="1"/>
    <col min="8" max="8" width="1.75" customWidth="1"/>
  </cols>
  <sheetData>
    <row r="1" spans="2:8" x14ac:dyDescent="0.55000000000000004">
      <c r="B1" s="16" t="s">
        <v>42</v>
      </c>
      <c r="C1" s="16"/>
    </row>
    <row r="2" spans="2:8" ht="22.5" customHeight="1" x14ac:dyDescent="0.55000000000000004">
      <c r="C2" s="23" t="s">
        <v>25</v>
      </c>
      <c r="D2" s="23"/>
      <c r="E2" s="23"/>
      <c r="F2" s="23"/>
      <c r="G2" s="23"/>
      <c r="H2" s="2"/>
    </row>
    <row r="3" spans="2:8" ht="29" x14ac:dyDescent="0.55000000000000004">
      <c r="C3" s="28" t="s">
        <v>5</v>
      </c>
      <c r="D3" s="23"/>
      <c r="E3" s="23"/>
      <c r="F3" s="23"/>
      <c r="G3" s="23"/>
      <c r="H3" s="2"/>
    </row>
    <row r="4" spans="2:8" ht="12.75" customHeight="1" x14ac:dyDescent="0.55000000000000004"/>
    <row r="5" spans="2:8" ht="9.75" customHeight="1" x14ac:dyDescent="0.55000000000000004">
      <c r="C5" s="6"/>
      <c r="D5" s="4"/>
      <c r="E5" s="4"/>
      <c r="F5" s="4"/>
      <c r="G5" s="4"/>
      <c r="H5" s="4"/>
    </row>
    <row r="6" spans="2:8" ht="42.75" customHeight="1" x14ac:dyDescent="0.55000000000000004">
      <c r="B6" s="33" t="s">
        <v>26</v>
      </c>
      <c r="C6" s="34"/>
      <c r="D6" s="34"/>
      <c r="E6" s="34"/>
      <c r="F6" s="34"/>
      <c r="G6" s="34"/>
      <c r="H6" s="4"/>
    </row>
    <row r="7" spans="2:8" ht="9.75" customHeight="1" x14ac:dyDescent="0.55000000000000004">
      <c r="C7" s="4"/>
      <c r="D7" s="3"/>
      <c r="E7" s="3"/>
      <c r="F7" s="3"/>
      <c r="G7" s="3"/>
      <c r="H7" s="4"/>
    </row>
    <row r="8" spans="2:8" ht="37.5" customHeight="1" x14ac:dyDescent="0.55000000000000004">
      <c r="B8" s="31" t="s">
        <v>0</v>
      </c>
      <c r="C8" s="32"/>
      <c r="D8" s="35" t="s">
        <v>1</v>
      </c>
      <c r="E8" s="36"/>
      <c r="F8" s="37"/>
      <c r="G8" s="10" t="s">
        <v>4</v>
      </c>
      <c r="H8" s="5"/>
    </row>
    <row r="9" spans="2:8" x14ac:dyDescent="0.55000000000000004">
      <c r="B9" s="40" t="s">
        <v>59</v>
      </c>
      <c r="C9" s="29" t="s">
        <v>2</v>
      </c>
      <c r="D9" s="24" t="s">
        <v>28</v>
      </c>
      <c r="E9" s="21" t="s">
        <v>45</v>
      </c>
      <c r="F9" s="22"/>
      <c r="G9" s="26">
        <v>10</v>
      </c>
      <c r="H9" s="7"/>
    </row>
    <row r="10" spans="2:8" x14ac:dyDescent="0.55000000000000004">
      <c r="B10" s="41"/>
      <c r="C10" s="30"/>
      <c r="D10" s="25"/>
      <c r="E10" s="21" t="s">
        <v>31</v>
      </c>
      <c r="F10" s="22"/>
      <c r="G10" s="27"/>
      <c r="H10" s="7"/>
    </row>
    <row r="11" spans="2:8" ht="60" customHeight="1" x14ac:dyDescent="0.55000000000000004">
      <c r="B11" s="41"/>
      <c r="C11" s="54" t="s">
        <v>32</v>
      </c>
      <c r="D11" s="11" t="s">
        <v>40</v>
      </c>
      <c r="E11" s="17" t="s">
        <v>46</v>
      </c>
      <c r="F11" s="18"/>
      <c r="G11" s="1">
        <v>5</v>
      </c>
      <c r="H11" s="7"/>
    </row>
    <row r="12" spans="2:8" ht="60" customHeight="1" x14ac:dyDescent="0.55000000000000004">
      <c r="B12" s="41"/>
      <c r="C12" s="30"/>
      <c r="D12" s="15" t="s">
        <v>49</v>
      </c>
      <c r="E12" s="52" t="s">
        <v>48</v>
      </c>
      <c r="F12" s="53"/>
      <c r="G12" s="1">
        <v>5</v>
      </c>
      <c r="H12" s="7"/>
    </row>
    <row r="13" spans="2:8" ht="60" customHeight="1" x14ac:dyDescent="0.55000000000000004">
      <c r="B13" s="41"/>
      <c r="C13" s="54" t="s">
        <v>33</v>
      </c>
      <c r="D13" s="11" t="s">
        <v>34</v>
      </c>
      <c r="E13" s="38" t="s">
        <v>36</v>
      </c>
      <c r="F13" s="39"/>
      <c r="G13" s="1">
        <v>10</v>
      </c>
      <c r="H13" s="7"/>
    </row>
    <row r="14" spans="2:8" ht="60" customHeight="1" x14ac:dyDescent="0.55000000000000004">
      <c r="B14" s="41"/>
      <c r="C14" s="29"/>
      <c r="D14" s="11" t="s">
        <v>35</v>
      </c>
      <c r="E14" s="38" t="s">
        <v>37</v>
      </c>
      <c r="F14" s="39"/>
      <c r="G14" s="1">
        <v>10</v>
      </c>
      <c r="H14" s="7"/>
    </row>
    <row r="15" spans="2:8" ht="60" customHeight="1" x14ac:dyDescent="0.55000000000000004">
      <c r="B15" s="41"/>
      <c r="C15" s="29"/>
      <c r="D15" s="11" t="s">
        <v>43</v>
      </c>
      <c r="E15" s="38" t="s">
        <v>51</v>
      </c>
      <c r="F15" s="39"/>
      <c r="G15" s="1">
        <v>5</v>
      </c>
      <c r="H15" s="7"/>
    </row>
    <row r="16" spans="2:8" ht="60" customHeight="1" x14ac:dyDescent="0.55000000000000004">
      <c r="B16" s="41"/>
      <c r="C16" s="29"/>
      <c r="D16" s="11" t="s">
        <v>38</v>
      </c>
      <c r="E16" s="17" t="s">
        <v>52</v>
      </c>
      <c r="F16" s="18"/>
      <c r="G16" s="1">
        <v>5</v>
      </c>
      <c r="H16" s="7"/>
    </row>
    <row r="17" spans="2:8" ht="60" customHeight="1" x14ac:dyDescent="0.55000000000000004">
      <c r="B17" s="41"/>
      <c r="C17" s="30"/>
      <c r="D17" s="15" t="s">
        <v>58</v>
      </c>
      <c r="E17" s="52" t="s">
        <v>62</v>
      </c>
      <c r="F17" s="53"/>
      <c r="G17" s="1">
        <v>10</v>
      </c>
      <c r="H17" s="7"/>
    </row>
    <row r="18" spans="2:8" ht="60" customHeight="1" x14ac:dyDescent="0.55000000000000004">
      <c r="B18" s="41"/>
      <c r="C18" s="49" t="s">
        <v>47</v>
      </c>
      <c r="D18" s="11" t="s">
        <v>39</v>
      </c>
      <c r="E18" s="17" t="s">
        <v>53</v>
      </c>
      <c r="F18" s="18"/>
      <c r="G18" s="1">
        <v>10</v>
      </c>
      <c r="H18" s="7"/>
    </row>
    <row r="19" spans="2:8" ht="60" customHeight="1" x14ac:dyDescent="0.55000000000000004">
      <c r="B19" s="41"/>
      <c r="C19" s="55"/>
      <c r="D19" s="11" t="s">
        <v>41</v>
      </c>
      <c r="E19" s="17" t="s">
        <v>54</v>
      </c>
      <c r="F19" s="18"/>
      <c r="G19" s="1">
        <v>5</v>
      </c>
      <c r="H19" s="7"/>
    </row>
    <row r="20" spans="2:8" ht="60" customHeight="1" x14ac:dyDescent="0.55000000000000004">
      <c r="B20" s="41"/>
      <c r="C20" s="51"/>
      <c r="D20" s="15" t="s">
        <v>63</v>
      </c>
      <c r="E20" s="52" t="s">
        <v>50</v>
      </c>
      <c r="F20" s="53"/>
      <c r="G20" s="1">
        <v>5</v>
      </c>
      <c r="H20" s="7"/>
    </row>
    <row r="21" spans="2:8" ht="60" customHeight="1" x14ac:dyDescent="0.55000000000000004">
      <c r="B21" s="41"/>
      <c r="C21" s="12" t="s">
        <v>21</v>
      </c>
      <c r="D21" s="11" t="s">
        <v>22</v>
      </c>
      <c r="E21" s="17" t="s">
        <v>55</v>
      </c>
      <c r="F21" s="18"/>
      <c r="G21" s="1">
        <v>10</v>
      </c>
      <c r="H21" s="7"/>
    </row>
    <row r="22" spans="2:8" x14ac:dyDescent="0.55000000000000004">
      <c r="B22" s="14"/>
      <c r="C22" s="46" t="s">
        <v>56</v>
      </c>
      <c r="D22" s="46"/>
      <c r="E22" s="46"/>
      <c r="F22" s="47"/>
      <c r="G22" s="9">
        <f>SUM(G9:G21)</f>
        <v>90</v>
      </c>
      <c r="H22" s="7"/>
    </row>
    <row r="23" spans="2:8" x14ac:dyDescent="0.55000000000000004">
      <c r="B23" s="40" t="s">
        <v>60</v>
      </c>
      <c r="C23" s="49" t="s">
        <v>57</v>
      </c>
      <c r="D23" s="24" t="s">
        <v>27</v>
      </c>
      <c r="E23" s="21" t="s">
        <v>29</v>
      </c>
      <c r="F23" s="22"/>
      <c r="G23" s="26">
        <v>10</v>
      </c>
      <c r="H23" s="7"/>
    </row>
    <row r="24" spans="2:8" x14ac:dyDescent="0.55000000000000004">
      <c r="B24" s="41"/>
      <c r="C24" s="29"/>
      <c r="D24" s="48"/>
      <c r="E24" s="56" t="s">
        <v>61</v>
      </c>
      <c r="F24" s="57"/>
      <c r="G24" s="50"/>
      <c r="H24" s="7"/>
    </row>
    <row r="25" spans="2:8" x14ac:dyDescent="0.55000000000000004">
      <c r="B25" s="41"/>
      <c r="C25" s="29"/>
      <c r="D25" s="48"/>
      <c r="E25" s="21" t="s">
        <v>44</v>
      </c>
      <c r="F25" s="22"/>
      <c r="G25" s="50"/>
      <c r="H25" s="7"/>
    </row>
    <row r="26" spans="2:8" x14ac:dyDescent="0.55000000000000004">
      <c r="B26" s="41"/>
      <c r="C26" s="30"/>
      <c r="D26" s="25"/>
      <c r="E26" s="21" t="s">
        <v>30</v>
      </c>
      <c r="F26" s="22"/>
      <c r="G26" s="27"/>
      <c r="H26" s="7"/>
    </row>
    <row r="27" spans="2:8" x14ac:dyDescent="0.55000000000000004">
      <c r="B27" s="14"/>
      <c r="C27" s="46" t="s">
        <v>56</v>
      </c>
      <c r="D27" s="46"/>
      <c r="E27" s="46"/>
      <c r="F27" s="47"/>
      <c r="G27" s="9">
        <f>SUM(G23)</f>
        <v>10</v>
      </c>
      <c r="H27" s="7"/>
    </row>
    <row r="28" spans="2:8" x14ac:dyDescent="0.55000000000000004">
      <c r="B28" s="13"/>
      <c r="C28" s="19" t="s">
        <v>3</v>
      </c>
      <c r="D28" s="19"/>
      <c r="E28" s="19"/>
      <c r="F28" s="20"/>
      <c r="G28" s="9">
        <f>SUM(G22,G27)</f>
        <v>100</v>
      </c>
      <c r="H28" s="7"/>
    </row>
    <row r="30" spans="2:8" x14ac:dyDescent="0.55000000000000004">
      <c r="E30" s="44" t="s">
        <v>6</v>
      </c>
      <c r="F30" s="42" t="s">
        <v>7</v>
      </c>
      <c r="G30" s="43"/>
    </row>
    <row r="31" spans="2:8" x14ac:dyDescent="0.55000000000000004">
      <c r="E31" s="45"/>
      <c r="F31" s="60" t="s">
        <v>23</v>
      </c>
      <c r="G31" s="59" t="s">
        <v>24</v>
      </c>
      <c r="H31" s="58"/>
    </row>
    <row r="32" spans="2:8" x14ac:dyDescent="0.55000000000000004">
      <c r="E32" s="1" t="s">
        <v>13</v>
      </c>
      <c r="F32" s="8" t="s">
        <v>8</v>
      </c>
      <c r="G32" s="8" t="s">
        <v>18</v>
      </c>
    </row>
    <row r="33" spans="5:7" x14ac:dyDescent="0.55000000000000004">
      <c r="E33" s="1" t="s">
        <v>14</v>
      </c>
      <c r="F33" s="8" t="s">
        <v>9</v>
      </c>
      <c r="G33" s="8" t="s">
        <v>19</v>
      </c>
    </row>
    <row r="34" spans="5:7" x14ac:dyDescent="0.55000000000000004">
      <c r="E34" s="1" t="s">
        <v>15</v>
      </c>
      <c r="F34" s="8" t="s">
        <v>10</v>
      </c>
      <c r="G34" s="8" t="s">
        <v>20</v>
      </c>
    </row>
    <row r="35" spans="5:7" x14ac:dyDescent="0.55000000000000004">
      <c r="E35" s="1" t="s">
        <v>16</v>
      </c>
      <c r="F35" s="8" t="s">
        <v>11</v>
      </c>
      <c r="G35" s="8" t="s">
        <v>9</v>
      </c>
    </row>
    <row r="36" spans="5:7" x14ac:dyDescent="0.55000000000000004">
      <c r="E36" s="1" t="s">
        <v>17</v>
      </c>
      <c r="F36" s="8" t="s">
        <v>12</v>
      </c>
      <c r="G36" s="8" t="s">
        <v>11</v>
      </c>
    </row>
  </sheetData>
  <mergeCells count="39">
    <mergeCell ref="C27:F27"/>
    <mergeCell ref="E12:F12"/>
    <mergeCell ref="E20:F20"/>
    <mergeCell ref="E17:F17"/>
    <mergeCell ref="C11:C12"/>
    <mergeCell ref="C13:C17"/>
    <mergeCell ref="C18:C20"/>
    <mergeCell ref="E13:F13"/>
    <mergeCell ref="E14:F14"/>
    <mergeCell ref="E15:F15"/>
    <mergeCell ref="B9:B21"/>
    <mergeCell ref="F30:G30"/>
    <mergeCell ref="E19:F19"/>
    <mergeCell ref="E30:E31"/>
    <mergeCell ref="C22:F22"/>
    <mergeCell ref="D23:D26"/>
    <mergeCell ref="E23:F23"/>
    <mergeCell ref="E24:F24"/>
    <mergeCell ref="E25:F25"/>
    <mergeCell ref="E26:F26"/>
    <mergeCell ref="C23:C26"/>
    <mergeCell ref="G23:G26"/>
    <mergeCell ref="B23:B26"/>
    <mergeCell ref="B1:C1"/>
    <mergeCell ref="E21:F21"/>
    <mergeCell ref="C28:F28"/>
    <mergeCell ref="E9:F9"/>
    <mergeCell ref="E10:F10"/>
    <mergeCell ref="E11:F11"/>
    <mergeCell ref="C2:G2"/>
    <mergeCell ref="D9:D10"/>
    <mergeCell ref="G9:G10"/>
    <mergeCell ref="C3:G3"/>
    <mergeCell ref="C9:C10"/>
    <mergeCell ref="E16:F16"/>
    <mergeCell ref="E18:F18"/>
    <mergeCell ref="B8:C8"/>
    <mergeCell ref="B6:G6"/>
    <mergeCell ref="D8:F8"/>
  </mergeCells>
  <phoneticPr fontId="1"/>
  <pageMargins left="0.7" right="0.7" top="0.75" bottom="0.75" header="0.3" footer="0.3"/>
  <pageSetup paperSize="9" scale="72"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兵頭　裕次</dc:creator>
  <cp:lastModifiedBy>兵頭　裕次</cp:lastModifiedBy>
  <cp:lastPrinted>2025-06-24T05:19:30Z</cp:lastPrinted>
  <dcterms:created xsi:type="dcterms:W3CDTF">2023-07-04T08:16:11Z</dcterms:created>
  <dcterms:modified xsi:type="dcterms:W3CDTF">2025-08-01T05:42:16Z</dcterms:modified>
</cp:coreProperties>
</file>