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11.250\共有\個人バックアップデータ\橋本\60.愛媛県内子町\8.【内子町】令和7年度業務\4.財務書類作成\1.一般会計等と全体財務書類\3.注記\"/>
    </mc:Choice>
  </mc:AlternateContent>
  <xr:revisionPtr revIDLastSave="0" documentId="13_ncr:1_{D42BCAAB-2F05-4ED7-9ED7-E553B694DE2E}" xr6:coauthVersionLast="47" xr6:coauthVersionMax="47" xr10:uidLastSave="{00000000-0000-0000-0000-000000000000}"/>
  <bookViews>
    <workbookView xWindow="-3840" yWindow="-21720" windowWidth="38640" windowHeight="21120" xr2:uid="{4D48DF36-18CD-4409-A203-B0510B3E54D3}"/>
  </bookViews>
  <sheets>
    <sheet name="Sheet1" sheetId="1" r:id="rId1"/>
  </sheets>
  <definedNames>
    <definedName name="_xlnm.Print_Area" localSheetId="0">Sheet1!$A$1:$AF$184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9" i="1" l="1"/>
  <c r="X108" i="1" l="1"/>
</calcChain>
</file>

<file path=xl/sharedStrings.xml><?xml version="1.0" encoding="utf-8"?>
<sst xmlns="http://schemas.openxmlformats.org/spreadsheetml/2006/main" count="198" uniqueCount="153">
  <si>
    <t>1 重要な会計方針</t>
    <phoneticPr fontId="2"/>
  </si>
  <si>
    <t>一般会計等財務書類における注記</t>
    <phoneticPr fontId="2"/>
  </si>
  <si>
    <t>ただし、取得価額が不明な道路、河川及び水路の敷地は備忘価額 1 円としています。</t>
  </si>
  <si>
    <t>ただし、開始時の評価基準及び評価方法については、次のとおりです。</t>
    <phoneticPr fontId="2"/>
  </si>
  <si>
    <t>⑴ 有形固定資産及び無形固定資産の評価基準及び評価方法</t>
    <phoneticPr fontId="2"/>
  </si>
  <si>
    <t>取得価額が判明しているもの･･･････････････････取得価額 　</t>
    <phoneticPr fontId="2"/>
  </si>
  <si>
    <t>⑵ 有価証券及び出資金の評価基準及び評価方法</t>
    <phoneticPr fontId="2"/>
  </si>
  <si>
    <t xml:space="preserve"> なお、主な耐用年数は以下のとおりです。</t>
    <phoneticPr fontId="2"/>
  </si>
  <si>
    <t>建物</t>
    <phoneticPr fontId="2"/>
  </si>
  <si>
    <t>工作物</t>
    <phoneticPr fontId="2"/>
  </si>
  <si>
    <t>物品</t>
    <phoneticPr fontId="2"/>
  </si>
  <si>
    <t>通常の売買取引に係る方法に準じた会計処理を行っています。</t>
  </si>
  <si>
    <t>① ファイナンス・リース取引</t>
    <phoneticPr fontId="2"/>
  </si>
  <si>
    <t>② オペレーティング・リース取引</t>
    <phoneticPr fontId="2"/>
  </si>
  <si>
    <t>通常の賃貸借取引に係る方法に準じた会計処理を行っています。</t>
    <phoneticPr fontId="2"/>
  </si>
  <si>
    <t>その他財務書類作成のための基本となる重要な事項</t>
  </si>
  <si>
    <t>ソフトウェアについても物品の取扱いに準じています。</t>
  </si>
  <si>
    <t>① 物品及びソフトウェアの計上基準</t>
    <phoneticPr fontId="2"/>
  </si>
  <si>
    <t>2 重要な会計方針の変更等</t>
    <phoneticPr fontId="2"/>
  </si>
  <si>
    <t>3 重要な後発事象</t>
    <phoneticPr fontId="2"/>
  </si>
  <si>
    <t>4 偶発債務</t>
    <phoneticPr fontId="2"/>
  </si>
  <si>
    <t>5 追加情報</t>
    <phoneticPr fontId="2"/>
  </si>
  <si>
    <t>⑴ 財務書類の内容を理解するために必要と認められる事項</t>
    <phoneticPr fontId="2"/>
  </si>
  <si>
    <t xml:space="preserve">① 一般会計等財務書類の対象範囲は次のとおりです。 </t>
    <phoneticPr fontId="2"/>
  </si>
  <si>
    <t>一般会計</t>
    <phoneticPr fontId="2"/>
  </si>
  <si>
    <t>実質赤字比率</t>
    <phoneticPr fontId="2"/>
  </si>
  <si>
    <t>連結実質赤字比率</t>
    <phoneticPr fontId="2"/>
  </si>
  <si>
    <t>実質公債費比率</t>
    <phoneticPr fontId="2"/>
  </si>
  <si>
    <t xml:space="preserve">将来負担比率 </t>
    <phoneticPr fontId="2"/>
  </si>
  <si>
    <t>千円</t>
    <rPh sb="0" eb="2">
      <t>センエン</t>
    </rPh>
    <phoneticPr fontId="2"/>
  </si>
  <si>
    <t>⑵ 貸借対照表に係る事項</t>
    <phoneticPr fontId="2"/>
  </si>
  <si>
    <t>ア 範囲</t>
    <phoneticPr fontId="2"/>
  </si>
  <si>
    <t xml:space="preserve">① 売却可能資産の範囲及び内訳は、次のとおりです。 </t>
    <phoneticPr fontId="2"/>
  </si>
  <si>
    <t>イ 内訳</t>
    <phoneticPr fontId="2"/>
  </si>
  <si>
    <t>事業用資産</t>
    <phoneticPr fontId="2"/>
  </si>
  <si>
    <t>土地</t>
    <rPh sb="0" eb="2">
      <t>トチ</t>
    </rPh>
    <phoneticPr fontId="2"/>
  </si>
  <si>
    <t>売却可能価額は、地方公共団体の財政の健全化に関する法律における評価方法によっています。</t>
  </si>
  <si>
    <t>標準財政規模</t>
  </si>
  <si>
    <t>元利償還金・準元利償還金に係る基準財政需要額算入額</t>
  </si>
  <si>
    <t>将来負担額</t>
  </si>
  <si>
    <t>充当可能基金額</t>
  </si>
  <si>
    <t>特定財源見込額</t>
  </si>
  <si>
    <t>地方債現在高等に係る基準財政需要額算入見込額</t>
  </si>
  <si>
    <t>含まれることが見込まれる金額</t>
    <phoneticPr fontId="2"/>
  </si>
  <si>
    <t>固定資産の額に流動資産における短期貸付金及び基金等を加えた額を計上しています。</t>
  </si>
  <si>
    <t>純資産合計額のうち、固定資産等形成分を差し引いた金額を計上しています。</t>
  </si>
  <si>
    <t>⑶ 純資産変動計算書に係る事項</t>
    <phoneticPr fontId="2"/>
  </si>
  <si>
    <t>① 固定資産等形成分</t>
    <phoneticPr fontId="2"/>
  </si>
  <si>
    <t>資金収支計算書</t>
  </si>
  <si>
    <t>⑷ 資金収支計算書に係る事項</t>
    <phoneticPr fontId="2"/>
  </si>
  <si>
    <t>① 基礎的財政収支</t>
    <phoneticPr fontId="2"/>
  </si>
  <si>
    <t>② 既存の決算情報との関連性</t>
    <phoneticPr fontId="2"/>
  </si>
  <si>
    <t xml:space="preserve">③ 資金収支計算書の業務活動収支と純資産変動計算書の本年度差額との差額の内訳 </t>
    <phoneticPr fontId="2"/>
  </si>
  <si>
    <t>業務活動収支</t>
    <phoneticPr fontId="2"/>
  </si>
  <si>
    <t>減価償却費</t>
    <phoneticPr fontId="2"/>
  </si>
  <si>
    <t>賞与等引当金増減額</t>
    <phoneticPr fontId="2"/>
  </si>
  <si>
    <t>退職手当引当金増減額</t>
    <phoneticPr fontId="2"/>
  </si>
  <si>
    <t>純資産変動計算書の本年度差額</t>
    <phoneticPr fontId="2"/>
  </si>
  <si>
    <t>資金収支計算書上、一時借入金の増減額は含まれていません。</t>
  </si>
  <si>
    <t>なお、一時借入金の限度額及び利子額は次のとおりです。</t>
  </si>
  <si>
    <t>一時借入金の限度額</t>
  </si>
  <si>
    <t>一時借入金に係る利子額</t>
  </si>
  <si>
    <t>④ 一時借入金</t>
    <phoneticPr fontId="2"/>
  </si>
  <si>
    <t>地方自治法第 233 条第 1 項に基づく歳入歳出決算書は「一般会計」を対象範囲としているのに</t>
    <phoneticPr fontId="2"/>
  </si>
  <si>
    <t>対し、資金収支計算書は「一般会計等」を対象範囲としているため、歳入歳出決算書と資金収支計算</t>
    <phoneticPr fontId="2"/>
  </si>
  <si>
    <t>千円　(</t>
    <rPh sb="0" eb="2">
      <t>センエン</t>
    </rPh>
    <phoneticPr fontId="2"/>
  </si>
  <si>
    <t>上記の(</t>
  </si>
  <si>
    <t>現金(手許現金及び要求払預金)及び現金同等物。</t>
  </si>
  <si>
    <t>千円)</t>
    <rPh sb="0" eb="2">
      <t>センエン</t>
    </rPh>
    <phoneticPr fontId="2"/>
  </si>
  <si>
    <t>千円)は貸借対照表における簿価を記載しています。</t>
    <rPh sb="0" eb="2">
      <t>センエン</t>
    </rPh>
    <phoneticPr fontId="2"/>
  </si>
  <si>
    <t>純資産における固定資産等形成分及び余剰分(不足分)の内容</t>
  </si>
  <si>
    <t>② 余剰分(不足分)</t>
  </si>
  <si>
    <t>収入(歳入)</t>
  </si>
  <si>
    <t>支出(歳出)</t>
  </si>
  <si>
    <t>① 有形固定資産･････････････････････････････････取得価額</t>
    <phoneticPr fontId="2"/>
  </si>
  <si>
    <t>年</t>
    <rPh sb="0" eb="1">
      <t>ネン</t>
    </rPh>
    <phoneticPr fontId="2"/>
  </si>
  <si>
    <t>～</t>
    <phoneticPr fontId="2"/>
  </si>
  <si>
    <t>② 無形固定資産･････････定額法</t>
    <phoneticPr fontId="2"/>
  </si>
  <si>
    <t>① 有形固定資産･････････定額法</t>
    <phoneticPr fontId="2"/>
  </si>
  <si>
    <t>ア</t>
    <phoneticPr fontId="2"/>
  </si>
  <si>
    <t>所有権移転ファイナンス・リース取引（リース期間が１年以内のリース取引及びリース料総額が</t>
    <phoneticPr fontId="2"/>
  </si>
  <si>
    <t>300万円以下のファイナンス・リース取引を除きます。）</t>
    <phoneticPr fontId="2"/>
  </si>
  <si>
    <t>イ</t>
    <phoneticPr fontId="2"/>
  </si>
  <si>
    <t>ア以外のファイナンス・リース取引</t>
  </si>
  <si>
    <t>通常の賃貸借取引に係る方法に準じた会計処理を行っています。</t>
  </si>
  <si>
    <t>① 子会社・関連会社株式･･････････････････････取得価額</t>
    <rPh sb="34" eb="38">
      <t>シュトクカガク</t>
    </rPh>
    <phoneticPr fontId="2"/>
  </si>
  <si>
    <t>⑶ 有形固定資産等の減価償却の方法</t>
    <phoneticPr fontId="2"/>
  </si>
  <si>
    <t>⑷ 引当金の計上基準及び算定方法</t>
    <phoneticPr fontId="2"/>
  </si>
  <si>
    <t>① 徴収不能引当金</t>
    <phoneticPr fontId="2"/>
  </si>
  <si>
    <t>② 退職手当引当金</t>
    <phoneticPr fontId="2"/>
  </si>
  <si>
    <t>③ 賞与等引当金</t>
    <phoneticPr fontId="2"/>
  </si>
  <si>
    <t>⑸ リース取引の処理方法</t>
    <phoneticPr fontId="2"/>
  </si>
  <si>
    <t>⑹ 資金収支計算書における資金の範囲</t>
    <phoneticPr fontId="2"/>
  </si>
  <si>
    <t>⑺</t>
    <phoneticPr fontId="2"/>
  </si>
  <si>
    <t>③ 資本的支出と修繕費の区分基準</t>
    <phoneticPr fontId="2"/>
  </si>
  <si>
    <t>該当はありません。</t>
    <rPh sb="0" eb="2">
      <t>ガイトウ</t>
    </rPh>
    <phoneticPr fontId="2"/>
  </si>
  <si>
    <t>内子高等学校小田分校寄宿舎特別会計</t>
    <rPh sb="0" eb="2">
      <t>ウチコ</t>
    </rPh>
    <rPh sb="2" eb="4">
      <t>コウトウ</t>
    </rPh>
    <rPh sb="4" eb="6">
      <t>ガッコウ</t>
    </rPh>
    <rPh sb="6" eb="8">
      <t>オダ</t>
    </rPh>
    <rPh sb="8" eb="10">
      <t>ブンコウ</t>
    </rPh>
    <rPh sb="10" eb="13">
      <t>キシュクシャ</t>
    </rPh>
    <rPh sb="13" eb="15">
      <t>トクベツ</t>
    </rPh>
    <rPh sb="15" eb="17">
      <t>カイケイ</t>
    </rPh>
    <phoneticPr fontId="2"/>
  </si>
  <si>
    <t>繰越明許費（地方自治法第２１３条）</t>
    <phoneticPr fontId="2"/>
  </si>
  <si>
    <t>現に公用もしくは公共用に供されていない公有財産（一時的に賃貸借している場合を含む）、</t>
    <phoneticPr fontId="2"/>
  </si>
  <si>
    <t>A:歳入歳出決算書</t>
    <phoneticPr fontId="2"/>
  </si>
  <si>
    <t>B:財務書類の対象となる会計の範囲の相違に伴う差額</t>
    <phoneticPr fontId="2"/>
  </si>
  <si>
    <t>C:繰越金に伴う差額</t>
    <phoneticPr fontId="2"/>
  </si>
  <si>
    <t>D:決算整理仕訳に伴う差額</t>
    <rPh sb="2" eb="8">
      <t>ケッサンセイリシワケ</t>
    </rPh>
    <rPh sb="9" eb="10">
      <t>トモナ</t>
    </rPh>
    <rPh sb="11" eb="13">
      <t>サガク</t>
    </rPh>
    <phoneticPr fontId="2"/>
  </si>
  <si>
    <t>書は一部の特別会計(内子高等学校小田分校寄宿舎特別会計)の分だけ相違します。</t>
    <phoneticPr fontId="2"/>
  </si>
  <si>
    <t>投資活動収入（国県等補助金収入）</t>
    <rPh sb="0" eb="2">
      <t>トウシ</t>
    </rPh>
    <rPh sb="2" eb="4">
      <t>カツドウ</t>
    </rPh>
    <rPh sb="4" eb="6">
      <t>シュウニュウ</t>
    </rPh>
    <rPh sb="7" eb="8">
      <t>クニ</t>
    </rPh>
    <rPh sb="8" eb="9">
      <t>ケン</t>
    </rPh>
    <rPh sb="9" eb="10">
      <t>トウ</t>
    </rPh>
    <rPh sb="10" eb="13">
      <t>ホジョキン</t>
    </rPh>
    <rPh sb="13" eb="15">
      <t>シュウニュウ</t>
    </rPh>
    <phoneticPr fontId="2"/>
  </si>
  <si>
    <t>投資活動収入（その他の収入）</t>
    <rPh sb="0" eb="6">
      <t>トウシカツドウシュウニュウ</t>
    </rPh>
    <rPh sb="9" eb="10">
      <t>タ</t>
    </rPh>
    <rPh sb="11" eb="13">
      <t>シュウニュウ</t>
    </rPh>
    <phoneticPr fontId="2"/>
  </si>
  <si>
    <t>未収債権の増減額</t>
    <rPh sb="0" eb="4">
      <t>ミシュウサイケン</t>
    </rPh>
    <rPh sb="5" eb="8">
      <t>ゾウゲンガク</t>
    </rPh>
    <phoneticPr fontId="2"/>
  </si>
  <si>
    <t>-</t>
    <phoneticPr fontId="2"/>
  </si>
  <si>
    <t>を計上しています。</t>
    <phoneticPr fontId="2"/>
  </si>
  <si>
    <t>未収金及び長期延滞債権については、過去５年間の平均不納欠損率により、徴収不能見込額</t>
    <rPh sb="3" eb="4">
      <t>オヨ</t>
    </rPh>
    <rPh sb="5" eb="11">
      <t>チョウキエンタイサイケン</t>
    </rPh>
    <phoneticPr fontId="2"/>
  </si>
  <si>
    <t>②  上記以外の固定資産の計上基準</t>
    <phoneticPr fontId="2"/>
  </si>
  <si>
    <t>② 地方交付税措置のある地方債のうち、将来の普通交付税の算定基礎である基準財政需要額に</t>
    <phoneticPr fontId="2"/>
  </si>
  <si>
    <t>③ 地方公共団体の財政の健全化に関する法律における将来負担比率の算定要素は、次のとおりです。</t>
    <phoneticPr fontId="2"/>
  </si>
  <si>
    <t>建物や工作物など物品以外の資産についても原則として取得価額又は再調達価額が50万円以上</t>
    <rPh sb="29" eb="30">
      <t>マタ</t>
    </rPh>
    <phoneticPr fontId="2"/>
  </si>
  <si>
    <t>歳入歳出決算書では繰越金を収入として計上しますが、公会計では計上しないため、その分だけ</t>
    <rPh sb="0" eb="4">
      <t>サイニュウサイシュツ</t>
    </rPh>
    <rPh sb="4" eb="7">
      <t>ケッサンショ</t>
    </rPh>
    <rPh sb="9" eb="12">
      <t>クリコシキン</t>
    </rPh>
    <rPh sb="13" eb="15">
      <t>シュウニュウ</t>
    </rPh>
    <rPh sb="18" eb="20">
      <t>ケイジョウ</t>
    </rPh>
    <rPh sb="25" eb="28">
      <t>コウカイケイ</t>
    </rPh>
    <rPh sb="30" eb="32">
      <t>ケイジョウ</t>
    </rPh>
    <rPh sb="40" eb="41">
      <t>ブン</t>
    </rPh>
    <phoneticPr fontId="2"/>
  </si>
  <si>
    <t>相違します。</t>
    <rPh sb="0" eb="2">
      <t>ソウイ</t>
    </rPh>
    <phoneticPr fontId="2"/>
  </si>
  <si>
    <t>取得価額が不明なもの･･････････････････････再調達価額</t>
    <phoneticPr fontId="2"/>
  </si>
  <si>
    <t>②無形固定資産･････････････････････････原則として取得価額</t>
    <rPh sb="32" eb="34">
      <t>ゲンソク</t>
    </rPh>
    <phoneticPr fontId="2"/>
  </si>
  <si>
    <t>ただし、取得価額が不明なものは、再調達価額としています。</t>
    <rPh sb="4" eb="8">
      <t>シュトクカガク</t>
    </rPh>
    <rPh sb="9" eb="11">
      <t>フメイ</t>
    </rPh>
    <rPh sb="16" eb="17">
      <t>サイ</t>
    </rPh>
    <rPh sb="17" eb="19">
      <t>チョウタツ</t>
    </rPh>
    <rPh sb="19" eb="21">
      <t>カガク</t>
    </rPh>
    <phoneticPr fontId="2"/>
  </si>
  <si>
    <t>ただし、実質価額の低下割合が30％以上である場合、強制評価減を行っています。</t>
    <phoneticPr fontId="2"/>
  </si>
  <si>
    <t>② その他有価証券･･････････････････････取得価額</t>
    <rPh sb="31" eb="35">
      <t>シュトクカガク</t>
    </rPh>
    <phoneticPr fontId="2"/>
  </si>
  <si>
    <t>③ 出資金････････････････････････････出資金額</t>
    <phoneticPr fontId="2"/>
  </si>
  <si>
    <t>ただし、一部の連結対象団体については定率法によっています。</t>
    <phoneticPr fontId="2"/>
  </si>
  <si>
    <t>　　　ソフトウェア　　　　　　　５年</t>
    <phoneticPr fontId="2"/>
  </si>
  <si>
    <t>退職手当債務から愛媛県市町村総合事務組合への加入時以降の負担金の累計額から、既に</t>
    <rPh sb="8" eb="10">
      <t>エヒメ</t>
    </rPh>
    <phoneticPr fontId="2"/>
  </si>
  <si>
    <t>職員に対し退職手当として支給された額の総額を控除した額に、愛媛県市町村総合事務組合におけ</t>
    <rPh sb="29" eb="31">
      <t>エヒメ</t>
    </rPh>
    <phoneticPr fontId="2"/>
  </si>
  <si>
    <t>る積立金額の運用益のうち、内子町へ按分される額を加算した額を控除した額を計上しています。</t>
    <rPh sb="13" eb="16">
      <t>ウチコマチ</t>
    </rPh>
    <phoneticPr fontId="2"/>
  </si>
  <si>
    <t>翌年度６月支給予定の期末手当及び勤勉手当並びにそれらに係る法定福利費相当額の見込額</t>
    <phoneticPr fontId="2"/>
  </si>
  <si>
    <t>について、それぞれ本会計年度の期間に対応する部分を計上しています。</t>
    <phoneticPr fontId="2"/>
  </si>
  <si>
    <t>なお、現金及び現金同等物には、出納整理期間における取引により発生する資金の受払いを含んで</t>
    <phoneticPr fontId="2"/>
  </si>
  <si>
    <t>います。</t>
  </si>
  <si>
    <t>物品については、取得価額又は見積価格が 50 万円(美術品は 300 万円)以上の場合に資産と</t>
    <phoneticPr fontId="2"/>
  </si>
  <si>
    <t>して計上しています。</t>
    <phoneticPr fontId="2"/>
  </si>
  <si>
    <t>の場合に資産として計上しています。また、土地については物品・建物・工作物等の償却資産（減価償</t>
    <phoneticPr fontId="2"/>
  </si>
  <si>
    <t>却を行う資産）と異なり、非償却資産（減価償却を行わない資産）であることから、原則として全ての</t>
    <phoneticPr fontId="2"/>
  </si>
  <si>
    <t>土地について資産として計上しています。</t>
    <phoneticPr fontId="2"/>
  </si>
  <si>
    <t>資本的支出と修繕費の区分基準については、金額が50万円未満であるとき、又は法人税法基本</t>
    <phoneticPr fontId="2"/>
  </si>
  <si>
    <t>通達により資産計上に該当しないと判定したときに修繕費として処理しています。</t>
    <phoneticPr fontId="2"/>
  </si>
  <si>
    <t>② 地方自治法第 235 条の 5 に基づき出納整理期間が設けられている会計においては、出納整理</t>
    <phoneticPr fontId="2"/>
  </si>
  <si>
    <t>期間における現金の受払い等を終了した後の計数をもって会計年度末の計数としています。</t>
    <phoneticPr fontId="2"/>
  </si>
  <si>
    <t>売却が既に決定している、または、近い将来売却予定されていると判断される普通財産のうち活用</t>
    <phoneticPr fontId="2"/>
  </si>
  <si>
    <t>が図られていない公共資産。</t>
    <phoneticPr fontId="2"/>
  </si>
  <si>
    <t>該当はありません。</t>
    <rPh sb="0" eb="2">
      <t>ガイトウ</t>
    </rPh>
    <phoneticPr fontId="2"/>
  </si>
  <si>
    <t xml:space="preserve">③ 地方公共団体の財政の健全化に関する法律における健全化判断比率の状況は、次のとおりです。 </t>
    <phoneticPr fontId="2"/>
  </si>
  <si>
    <t>④ 利子補給等に係る債務負担行為の翌年度以降の支出予定額</t>
    <phoneticPr fontId="2"/>
  </si>
  <si>
    <t>⑤ 繰越事業に係る将来の支出予定額</t>
    <phoneticPr fontId="2"/>
  </si>
  <si>
    <t>E:資金収支計算書(E=A+B+C+D)</t>
    <phoneticPr fontId="2"/>
  </si>
  <si>
    <t>徴収不能引当金増減額</t>
    <phoneticPr fontId="2"/>
  </si>
  <si>
    <t>令和7年 3 月 31 日時点における売却可能価額を記載しています。</t>
    <rPh sb="0" eb="2">
      <t>レイワ</t>
    </rPh>
    <phoneticPr fontId="2"/>
  </si>
  <si>
    <t>資産除売却損</t>
    <rPh sb="0" eb="6">
      <t>シサンジョバイキャクソン</t>
    </rPh>
    <phoneticPr fontId="2"/>
  </si>
  <si>
    <t>資産売却益</t>
    <rPh sb="0" eb="5">
      <t>シサンバイキャクエキ</t>
    </rPh>
    <phoneticPr fontId="2"/>
  </si>
  <si>
    <t>⑴組織・機構の大幅な変更</t>
    <phoneticPr fontId="2"/>
  </si>
  <si>
    <t>令和７年度より総務課を総務課と企画情報課に組織変更。</t>
    <rPh sb="0" eb="2">
      <t>レイワ</t>
    </rPh>
    <rPh sb="3" eb="5">
      <t>ネンド</t>
    </rPh>
    <rPh sb="7" eb="10">
      <t>ソウムカ</t>
    </rPh>
    <rPh sb="11" eb="14">
      <t>ソウムカ</t>
    </rPh>
    <rPh sb="15" eb="17">
      <t>キカク</t>
    </rPh>
    <rPh sb="17" eb="19">
      <t>ジョウホウ</t>
    </rPh>
    <rPh sb="19" eb="20">
      <t>カ</t>
    </rPh>
    <rPh sb="21" eb="23">
      <t>ソシキ</t>
    </rPh>
    <rPh sb="23" eb="25">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</si>
</sst>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 &quot;#,##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22"/>
      <color theme="1"/>
      <name val="Meiryo UI"/>
      <family val="3"/>
      <charset val="128"/>
    </font>
    <font>
      <u/>
      <sz val="11"/>
      <color theme="1"/>
      <name val="Meiryo UI"/>
      <family val="3"/>
      <charset val="128"/>
    </font>
    <font>
      <sz val="10"/>
      <color theme="1"/>
      <name val="Meiryo UI"/>
      <family val="3"/>
      <charset val="128"/>
    </font>
    <font>
      <sz val="11"/>
      <color rgb="FFFF0000"/>
      <name val="Meiryo UI"/>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lignment vertical="center"/>
    </xf>
    <xf numFmtId="0" fontId="3" fillId="0" borderId="5" xfId="0" applyFont="1" applyBorder="1">
      <alignment vertical="center"/>
    </xf>
    <xf numFmtId="38" fontId="3" fillId="0" borderId="0" xfId="1" applyFont="1" applyBorder="1" applyAlignment="1">
      <alignment vertical="center"/>
    </xf>
    <xf numFmtId="0" fontId="3" fillId="0" borderId="2" xfId="0" applyFont="1" applyBorder="1">
      <alignment vertical="center"/>
    </xf>
    <xf numFmtId="38" fontId="3" fillId="0" borderId="2" xfId="1" applyFont="1" applyBorder="1" applyAlignment="1">
      <alignment vertical="center"/>
    </xf>
    <xf numFmtId="0" fontId="3" fillId="0" borderId="3" xfId="0" applyFont="1" applyBorder="1">
      <alignment vertical="center"/>
    </xf>
    <xf numFmtId="0" fontId="3" fillId="0" borderId="4" xfId="0" applyFont="1" applyBorder="1">
      <alignment vertical="center"/>
    </xf>
    <xf numFmtId="0" fontId="5" fillId="0" borderId="0" xfId="0" applyFont="1">
      <alignment vertical="center"/>
    </xf>
    <xf numFmtId="0" fontId="3" fillId="0" borderId="5" xfId="0" applyFont="1" applyBorder="1" applyAlignment="1"/>
    <xf numFmtId="0" fontId="5" fillId="0" borderId="5" xfId="0" applyFont="1" applyBorder="1">
      <alignment vertical="center"/>
    </xf>
    <xf numFmtId="3" fontId="3" fillId="0" borderId="0" xfId="0" applyNumberFormat="1" applyFont="1">
      <alignment vertical="center"/>
    </xf>
    <xf numFmtId="38" fontId="3" fillId="0" borderId="0" xfId="1" applyFont="1" applyFill="1" applyAlignment="1">
      <alignment horizontal="center" vertical="center"/>
    </xf>
    <xf numFmtId="0" fontId="0" fillId="0" borderId="0" xfId="0" applyAlignment="1">
      <alignment horizontal="center" vertical="center"/>
    </xf>
    <xf numFmtId="0" fontId="3" fillId="0" borderId="1" xfId="0" applyFont="1" applyBorder="1">
      <alignment vertical="center"/>
    </xf>
    <xf numFmtId="0" fontId="6" fillId="0" borderId="1" xfId="0" applyFont="1" applyBorder="1">
      <alignment vertical="center"/>
    </xf>
    <xf numFmtId="176" fontId="0" fillId="0" borderId="0" xfId="0" applyNumberFormat="1">
      <alignment vertical="center"/>
    </xf>
    <xf numFmtId="0" fontId="7" fillId="0" borderId="0" xfId="0" applyFont="1">
      <alignment vertical="center"/>
    </xf>
    <xf numFmtId="176" fontId="3" fillId="0" borderId="5" xfId="1" applyNumberFormat="1" applyFont="1" applyBorder="1" applyAlignment="1">
      <alignment vertical="center"/>
    </xf>
    <xf numFmtId="176" fontId="3" fillId="0" borderId="6" xfId="1" applyNumberFormat="1" applyFont="1" applyFill="1" applyBorder="1" applyAlignment="1">
      <alignment vertical="center"/>
    </xf>
    <xf numFmtId="176" fontId="3" fillId="0" borderId="3" xfId="1" applyNumberFormat="1" applyFont="1" applyFill="1" applyBorder="1" applyAlignment="1">
      <alignment vertical="center"/>
    </xf>
    <xf numFmtId="38" fontId="3" fillId="0" borderId="6" xfId="1" applyFont="1" applyFill="1" applyBorder="1" applyAlignment="1">
      <alignment vertical="center"/>
    </xf>
    <xf numFmtId="38" fontId="3" fillId="0" borderId="3" xfId="1" applyFont="1" applyFill="1" applyBorder="1" applyAlignment="1">
      <alignment vertical="center"/>
    </xf>
    <xf numFmtId="176" fontId="3" fillId="0" borderId="0" xfId="1" applyNumberFormat="1" applyFont="1" applyAlignment="1">
      <alignment vertical="center"/>
    </xf>
    <xf numFmtId="0" fontId="3" fillId="0" borderId="1" xfId="0" applyFont="1" applyBorder="1" applyAlignment="1">
      <alignment horizontal="center" vertical="center"/>
    </xf>
    <xf numFmtId="0" fontId="6" fillId="0" borderId="1" xfId="0" applyFont="1" applyBorder="1">
      <alignment vertical="center"/>
    </xf>
    <xf numFmtId="41" fontId="3" fillId="0" borderId="6" xfId="1" applyNumberFormat="1" applyFont="1" applyFill="1" applyBorder="1" applyAlignment="1">
      <alignment horizontal="right" vertical="center"/>
    </xf>
    <xf numFmtId="41" fontId="3" fillId="0" borderId="3" xfId="1" applyNumberFormat="1" applyFont="1" applyFill="1" applyBorder="1" applyAlignment="1">
      <alignment horizontal="right" vertical="center"/>
    </xf>
    <xf numFmtId="38" fontId="3" fillId="0" borderId="0" xfId="1" applyFont="1" applyFill="1" applyAlignment="1">
      <alignment vertical="center"/>
    </xf>
    <xf numFmtId="176" fontId="3" fillId="0" borderId="2" xfId="1" applyNumberFormat="1" applyFont="1" applyBorder="1" applyAlignment="1">
      <alignment vertical="center"/>
    </xf>
    <xf numFmtId="10" fontId="3" fillId="0" borderId="1" xfId="0" applyNumberFormat="1" applyFont="1" applyBorder="1" applyAlignment="1">
      <alignment horizontal="center" vertical="center"/>
    </xf>
    <xf numFmtId="38" fontId="3" fillId="0" borderId="2" xfId="1" applyFont="1" applyFill="1" applyBorder="1" applyAlignment="1">
      <alignment horizontal="center" vertical="center"/>
    </xf>
    <xf numFmtId="0" fontId="3" fillId="0" borderId="2" xfId="0" applyFont="1" applyBorder="1" applyAlignment="1">
      <alignment horizontal="center" vertical="center"/>
    </xf>
    <xf numFmtId="38" fontId="3" fillId="0" borderId="0" xfId="1" applyFont="1" applyFill="1" applyBorder="1" applyAlignment="1">
      <alignment horizontal="center" vertical="center"/>
    </xf>
    <xf numFmtId="38" fontId="3" fillId="0" borderId="0" xfId="1" applyFont="1" applyFill="1" applyAlignment="1">
      <alignment horizontal="center" vertical="center"/>
    </xf>
    <xf numFmtId="0" fontId="4" fillId="0" borderId="0" xfId="0" applyFont="1" applyAlignment="1">
      <alignment horizontal="center" vertical="center"/>
    </xf>
    <xf numFmtId="38" fontId="3" fillId="0" borderId="0" xfId="1" applyFont="1" applyAlignment="1">
      <alignment horizontal="right" vertical="center"/>
    </xf>
    <xf numFmtId="38" fontId="3" fillId="0" borderId="0" xfId="1" applyFont="1" applyAlignment="1">
      <alignment vertical="center"/>
    </xf>
    <xf numFmtId="38" fontId="3" fillId="0" borderId="5" xfId="1" applyFont="1" applyFill="1" applyBorder="1" applyAlignment="1">
      <alignment horizontal="center" vertical="center"/>
    </xf>
    <xf numFmtId="0" fontId="3" fillId="0" borderId="0" xfId="0" applyFont="1" applyAlignment="1">
      <alignment horizontal="center" vertical="center"/>
    </xf>
  </cellXfs>
  <cellStyles count="2">
    <cellStyle name="桁区切り" xfId="1" builtinId="6"/>
    <cellStyle name="標準" xfId="0" builtinId="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1673-69BA-4362-A9E7-2CC7AAD55321}">
  <sheetPr>
    <pageSetUpPr fitToPage="1"/>
  </sheetPr>
  <dimension ref="A1:AJ184"/>
  <sheetViews>
    <sheetView tabSelected="1" view="pageBreakPreview" zoomScaleNormal="100" zoomScaleSheetLayoutView="100" workbookViewId="0">
      <selection activeCell="B86" sqref="B86:C87"/>
    </sheetView>
  </sheetViews>
  <sheetFormatPr defaultColWidth="8.5" defaultRowHeight="18.75" x14ac:dyDescent="0.4"/>
  <cols>
    <col min="1" max="1" width="2.5" customWidth="1"/>
    <col min="2" max="29" width="2.5" style="1" customWidth="1"/>
    <col min="30" max="31" width="2.5" customWidth="1"/>
    <col min="32" max="32" width="5.125" customWidth="1"/>
    <col min="33" max="33" width="9.125" customWidth="1"/>
    <col min="34" max="34" width="12.125" bestFit="1" customWidth="1"/>
  </cols>
  <sheetData>
    <row r="1" spans="1:32" ht="18.75" customHeight="1" x14ac:dyDescent="0.4">
      <c r="A1" s="35" t="s">
        <v>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18.75" customHeight="1" x14ac:dyDescent="0.4">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4" spans="1:32" x14ac:dyDescent="0.4">
      <c r="B4" s="1" t="s">
        <v>0</v>
      </c>
    </row>
    <row r="5" spans="1:32" x14ac:dyDescent="0.4">
      <c r="B5" s="1" t="s">
        <v>4</v>
      </c>
    </row>
    <row r="6" spans="1:32" x14ac:dyDescent="0.4">
      <c r="C6" s="1" t="s">
        <v>74</v>
      </c>
    </row>
    <row r="7" spans="1:32" x14ac:dyDescent="0.4">
      <c r="D7" s="1" t="s">
        <v>3</v>
      </c>
    </row>
    <row r="8" spans="1:32" x14ac:dyDescent="0.4">
      <c r="E8" s="1" t="s">
        <v>5</v>
      </c>
    </row>
    <row r="9" spans="1:32" x14ac:dyDescent="0.4">
      <c r="E9" s="1" t="s">
        <v>116</v>
      </c>
    </row>
    <row r="10" spans="1:32" x14ac:dyDescent="0.4">
      <c r="E10" s="1" t="s">
        <v>2</v>
      </c>
    </row>
    <row r="11" spans="1:32" ht="5.45" customHeight="1" x14ac:dyDescent="0.4"/>
    <row r="12" spans="1:32" x14ac:dyDescent="0.4">
      <c r="C12" s="1" t="s">
        <v>117</v>
      </c>
    </row>
    <row r="13" spans="1:32" x14ac:dyDescent="0.4">
      <c r="D13" s="1" t="s">
        <v>118</v>
      </c>
    </row>
    <row r="15" spans="1:32" x14ac:dyDescent="0.4">
      <c r="B15" s="1" t="s">
        <v>6</v>
      </c>
    </row>
    <row r="16" spans="1:32" x14ac:dyDescent="0.4">
      <c r="C16" s="1" t="s">
        <v>85</v>
      </c>
    </row>
    <row r="17" spans="2:15" x14ac:dyDescent="0.4">
      <c r="E17" s="1" t="s">
        <v>119</v>
      </c>
    </row>
    <row r="18" spans="2:15" ht="4.9000000000000004" customHeight="1" x14ac:dyDescent="0.4"/>
    <row r="19" spans="2:15" x14ac:dyDescent="0.4">
      <c r="C19" s="1" t="s">
        <v>120</v>
      </c>
    </row>
    <row r="20" spans="2:15" x14ac:dyDescent="0.4">
      <c r="E20" s="1" t="s">
        <v>119</v>
      </c>
    </row>
    <row r="21" spans="2:15" ht="4.9000000000000004" customHeight="1" x14ac:dyDescent="0.4"/>
    <row r="22" spans="2:15" x14ac:dyDescent="0.4">
      <c r="C22" s="1" t="s">
        <v>121</v>
      </c>
    </row>
    <row r="23" spans="2:15" x14ac:dyDescent="0.4">
      <c r="E23" s="1" t="s">
        <v>119</v>
      </c>
    </row>
    <row r="25" spans="2:15" x14ac:dyDescent="0.4">
      <c r="B25" s="1" t="s">
        <v>86</v>
      </c>
    </row>
    <row r="26" spans="2:15" x14ac:dyDescent="0.4">
      <c r="C26" s="1" t="s">
        <v>78</v>
      </c>
    </row>
    <row r="27" spans="2:15" x14ac:dyDescent="0.4">
      <c r="D27" s="1" t="s">
        <v>7</v>
      </c>
    </row>
    <row r="28" spans="2:15" x14ac:dyDescent="0.4">
      <c r="E28" s="1" t="s">
        <v>8</v>
      </c>
      <c r="I28" s="39">
        <v>10</v>
      </c>
      <c r="J28" s="39"/>
      <c r="K28" s="1" t="s">
        <v>75</v>
      </c>
      <c r="L28" s="1" t="s">
        <v>76</v>
      </c>
      <c r="M28" s="39">
        <v>50</v>
      </c>
      <c r="N28" s="39"/>
      <c r="O28" s="1" t="s">
        <v>75</v>
      </c>
    </row>
    <row r="29" spans="2:15" x14ac:dyDescent="0.4">
      <c r="E29" s="1" t="s">
        <v>9</v>
      </c>
      <c r="I29" s="39">
        <v>5</v>
      </c>
      <c r="J29" s="39"/>
      <c r="K29" s="1" t="s">
        <v>75</v>
      </c>
      <c r="L29" s="1" t="s">
        <v>76</v>
      </c>
      <c r="M29" s="39">
        <v>75</v>
      </c>
      <c r="N29" s="39"/>
      <c r="O29" s="1" t="s">
        <v>75</v>
      </c>
    </row>
    <row r="30" spans="2:15" x14ac:dyDescent="0.4">
      <c r="E30" s="1" t="s">
        <v>10</v>
      </c>
      <c r="I30" s="39">
        <v>2</v>
      </c>
      <c r="J30" s="39"/>
      <c r="K30" s="1" t="s">
        <v>75</v>
      </c>
      <c r="L30" s="1" t="s">
        <v>76</v>
      </c>
      <c r="M30" s="39">
        <v>18</v>
      </c>
      <c r="N30" s="39"/>
      <c r="O30" s="1" t="s">
        <v>75</v>
      </c>
    </row>
    <row r="31" spans="2:15" x14ac:dyDescent="0.4">
      <c r="E31" s="1" t="s">
        <v>122</v>
      </c>
    </row>
    <row r="32" spans="2:15" ht="4.1500000000000004" customHeight="1" x14ac:dyDescent="0.4"/>
    <row r="33" spans="2:4" x14ac:dyDescent="0.4">
      <c r="C33" s="1" t="s">
        <v>77</v>
      </c>
    </row>
    <row r="34" spans="2:4" x14ac:dyDescent="0.4">
      <c r="D34" s="1" t="s">
        <v>123</v>
      </c>
    </row>
    <row r="36" spans="2:4" x14ac:dyDescent="0.4">
      <c r="B36" s="1" t="s">
        <v>87</v>
      </c>
    </row>
    <row r="37" spans="2:4" x14ac:dyDescent="0.4">
      <c r="C37" s="1" t="s">
        <v>88</v>
      </c>
    </row>
    <row r="38" spans="2:4" x14ac:dyDescent="0.4">
      <c r="D38" s="1" t="s">
        <v>109</v>
      </c>
    </row>
    <row r="39" spans="2:4" x14ac:dyDescent="0.4">
      <c r="C39" s="1" t="s">
        <v>108</v>
      </c>
    </row>
    <row r="40" spans="2:4" x14ac:dyDescent="0.4">
      <c r="C40" s="1" t="s">
        <v>89</v>
      </c>
    </row>
    <row r="41" spans="2:4" x14ac:dyDescent="0.4">
      <c r="D41" s="1" t="s">
        <v>124</v>
      </c>
    </row>
    <row r="42" spans="2:4" x14ac:dyDescent="0.4">
      <c r="C42" s="1" t="s">
        <v>125</v>
      </c>
    </row>
    <row r="43" spans="2:4" x14ac:dyDescent="0.4">
      <c r="C43" s="1" t="s">
        <v>126</v>
      </c>
    </row>
    <row r="44" spans="2:4" ht="3.6" customHeight="1" x14ac:dyDescent="0.4"/>
    <row r="45" spans="2:4" x14ac:dyDescent="0.4">
      <c r="C45" s="1" t="s">
        <v>90</v>
      </c>
    </row>
    <row r="46" spans="2:4" x14ac:dyDescent="0.4">
      <c r="D46" s="1" t="s">
        <v>127</v>
      </c>
    </row>
    <row r="47" spans="2:4" x14ac:dyDescent="0.4">
      <c r="C47" s="1" t="s">
        <v>128</v>
      </c>
    </row>
    <row r="49" spans="2:5" x14ac:dyDescent="0.4">
      <c r="B49" s="1" t="s">
        <v>91</v>
      </c>
    </row>
    <row r="50" spans="2:5" x14ac:dyDescent="0.4">
      <c r="C50" s="1" t="s">
        <v>12</v>
      </c>
    </row>
    <row r="51" spans="2:5" x14ac:dyDescent="0.4">
      <c r="D51" s="1" t="s">
        <v>79</v>
      </c>
      <c r="E51" s="1" t="s">
        <v>80</v>
      </c>
    </row>
    <row r="52" spans="2:5" x14ac:dyDescent="0.4">
      <c r="E52" s="1" t="s">
        <v>81</v>
      </c>
    </row>
    <row r="53" spans="2:5" x14ac:dyDescent="0.4">
      <c r="E53" s="1" t="s">
        <v>11</v>
      </c>
    </row>
    <row r="54" spans="2:5" ht="4.1500000000000004" customHeight="1" x14ac:dyDescent="0.4"/>
    <row r="55" spans="2:5" x14ac:dyDescent="0.4">
      <c r="D55" s="1" t="s">
        <v>82</v>
      </c>
      <c r="E55" s="1" t="s">
        <v>83</v>
      </c>
    </row>
    <row r="56" spans="2:5" ht="18" customHeight="1" x14ac:dyDescent="0.4">
      <c r="E56" s="1" t="s">
        <v>84</v>
      </c>
    </row>
    <row r="57" spans="2:5" ht="3" customHeight="1" x14ac:dyDescent="0.4"/>
    <row r="58" spans="2:5" x14ac:dyDescent="0.4">
      <c r="C58" s="1" t="s">
        <v>13</v>
      </c>
    </row>
    <row r="59" spans="2:5" x14ac:dyDescent="0.4">
      <c r="D59" s="1" t="s">
        <v>14</v>
      </c>
    </row>
    <row r="61" spans="2:5" x14ac:dyDescent="0.4">
      <c r="B61" s="1" t="s">
        <v>92</v>
      </c>
    </row>
    <row r="62" spans="2:5" x14ac:dyDescent="0.4">
      <c r="C62" s="1" t="s">
        <v>67</v>
      </c>
    </row>
    <row r="63" spans="2:5" x14ac:dyDescent="0.4">
      <c r="C63" s="1" t="s">
        <v>129</v>
      </c>
    </row>
    <row r="64" spans="2:5" x14ac:dyDescent="0.4">
      <c r="B64" s="1" t="s">
        <v>130</v>
      </c>
    </row>
    <row r="66" spans="2:4" x14ac:dyDescent="0.4">
      <c r="B66" s="1" t="s">
        <v>93</v>
      </c>
      <c r="C66" s="1" t="s">
        <v>15</v>
      </c>
    </row>
    <row r="67" spans="2:4" x14ac:dyDescent="0.4">
      <c r="C67" s="1" t="s">
        <v>17</v>
      </c>
    </row>
    <row r="68" spans="2:4" x14ac:dyDescent="0.4">
      <c r="D68" s="1" t="s">
        <v>131</v>
      </c>
    </row>
    <row r="69" spans="2:4" x14ac:dyDescent="0.4">
      <c r="C69" s="1" t="s">
        <v>132</v>
      </c>
    </row>
    <row r="70" spans="2:4" x14ac:dyDescent="0.4">
      <c r="D70" s="1" t="s">
        <v>16</v>
      </c>
    </row>
    <row r="71" spans="2:4" ht="3.6" customHeight="1" x14ac:dyDescent="0.4"/>
    <row r="72" spans="2:4" x14ac:dyDescent="0.4">
      <c r="C72" s="1" t="s">
        <v>110</v>
      </c>
    </row>
    <row r="73" spans="2:4" x14ac:dyDescent="0.4">
      <c r="D73" s="1" t="s">
        <v>113</v>
      </c>
    </row>
    <row r="74" spans="2:4" x14ac:dyDescent="0.4">
      <c r="C74" s="1" t="s">
        <v>133</v>
      </c>
    </row>
    <row r="75" spans="2:4" x14ac:dyDescent="0.4">
      <c r="C75" s="1" t="s">
        <v>134</v>
      </c>
    </row>
    <row r="76" spans="2:4" x14ac:dyDescent="0.4">
      <c r="C76" s="1" t="s">
        <v>135</v>
      </c>
    </row>
    <row r="77" spans="2:4" ht="3.6" customHeight="1" x14ac:dyDescent="0.4"/>
    <row r="78" spans="2:4" x14ac:dyDescent="0.4">
      <c r="C78" s="1" t="s">
        <v>94</v>
      </c>
    </row>
    <row r="79" spans="2:4" x14ac:dyDescent="0.4">
      <c r="D79" s="1" t="s">
        <v>136</v>
      </c>
    </row>
    <row r="80" spans="2:4" x14ac:dyDescent="0.4">
      <c r="C80" s="1" t="s">
        <v>137</v>
      </c>
    </row>
    <row r="82" spans="2:29" x14ac:dyDescent="0.4">
      <c r="B82" s="1" t="s">
        <v>18</v>
      </c>
    </row>
    <row r="83" spans="2:29" x14ac:dyDescent="0.4">
      <c r="C83" s="1" t="s">
        <v>95</v>
      </c>
    </row>
    <row r="85" spans="2:29" x14ac:dyDescent="0.4">
      <c r="B85" s="1" t="s">
        <v>19</v>
      </c>
    </row>
    <row r="86" spans="2:29" x14ac:dyDescent="0.4">
      <c r="B86" s="1" t="s">
        <v>151</v>
      </c>
    </row>
    <row r="87" spans="2:29" x14ac:dyDescent="0.4">
      <c r="C87" s="1" t="s">
        <v>152</v>
      </c>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row>
    <row r="88" spans="2:29" x14ac:dyDescent="0.4">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row>
    <row r="89" spans="2:29" x14ac:dyDescent="0.4">
      <c r="B89" s="1" t="s">
        <v>20</v>
      </c>
    </row>
    <row r="90" spans="2:29" x14ac:dyDescent="0.4">
      <c r="C90" s="1" t="s">
        <v>95</v>
      </c>
    </row>
    <row r="92" spans="2:29" x14ac:dyDescent="0.4">
      <c r="B92" s="1" t="s">
        <v>21</v>
      </c>
    </row>
    <row r="93" spans="2:29" x14ac:dyDescent="0.4">
      <c r="B93" s="1" t="s">
        <v>22</v>
      </c>
    </row>
    <row r="94" spans="2:29" x14ac:dyDescent="0.4">
      <c r="C94" s="1" t="s">
        <v>23</v>
      </c>
    </row>
    <row r="95" spans="2:29" x14ac:dyDescent="0.4">
      <c r="D95" s="1" t="s">
        <v>24</v>
      </c>
    </row>
    <row r="96" spans="2:29" x14ac:dyDescent="0.4">
      <c r="D96" s="1" t="s">
        <v>96</v>
      </c>
    </row>
    <row r="97" spans="3:28" ht="4.1500000000000004" customHeight="1" x14ac:dyDescent="0.4"/>
    <row r="98" spans="3:28" x14ac:dyDescent="0.4">
      <c r="C98" s="1" t="s">
        <v>138</v>
      </c>
    </row>
    <row r="99" spans="3:28" x14ac:dyDescent="0.4">
      <c r="D99" s="1" t="s">
        <v>139</v>
      </c>
    </row>
    <row r="100" spans="3:28" ht="3.6" customHeight="1" x14ac:dyDescent="0.4"/>
    <row r="101" spans="3:28" ht="4.9000000000000004" customHeight="1" x14ac:dyDescent="0.4"/>
    <row r="102" spans="3:28" x14ac:dyDescent="0.4">
      <c r="C102" s="1" t="s">
        <v>143</v>
      </c>
    </row>
    <row r="103" spans="3:28" x14ac:dyDescent="0.4">
      <c r="D103" s="24" t="s">
        <v>25</v>
      </c>
      <c r="E103" s="24"/>
      <c r="F103" s="24"/>
      <c r="G103" s="24"/>
      <c r="H103" s="24"/>
      <c r="I103" s="24"/>
      <c r="J103" s="24"/>
      <c r="K103" s="24"/>
      <c r="L103" s="30" t="s">
        <v>107</v>
      </c>
      <c r="M103" s="30"/>
      <c r="N103" s="30"/>
    </row>
    <row r="104" spans="3:28" x14ac:dyDescent="0.4">
      <c r="D104" s="24" t="s">
        <v>26</v>
      </c>
      <c r="E104" s="24"/>
      <c r="F104" s="24"/>
      <c r="G104" s="24"/>
      <c r="H104" s="24"/>
      <c r="I104" s="24"/>
      <c r="J104" s="24"/>
      <c r="K104" s="24"/>
      <c r="L104" s="30" t="s">
        <v>107</v>
      </c>
      <c r="M104" s="30"/>
      <c r="N104" s="30"/>
    </row>
    <row r="105" spans="3:28" x14ac:dyDescent="0.4">
      <c r="D105" s="24" t="s">
        <v>27</v>
      </c>
      <c r="E105" s="24"/>
      <c r="F105" s="24"/>
      <c r="G105" s="24"/>
      <c r="H105" s="24"/>
      <c r="I105" s="24"/>
      <c r="J105" s="24"/>
      <c r="K105" s="24"/>
      <c r="L105" s="30">
        <v>2.8000000000000001E-2</v>
      </c>
      <c r="M105" s="30"/>
      <c r="N105" s="30"/>
    </row>
    <row r="106" spans="3:28" x14ac:dyDescent="0.4">
      <c r="D106" s="24" t="s">
        <v>28</v>
      </c>
      <c r="E106" s="24"/>
      <c r="F106" s="24"/>
      <c r="G106" s="24"/>
      <c r="H106" s="24"/>
      <c r="I106" s="24"/>
      <c r="J106" s="24"/>
      <c r="K106" s="24"/>
      <c r="L106" s="30" t="s">
        <v>107</v>
      </c>
      <c r="M106" s="30"/>
      <c r="N106" s="30"/>
    </row>
    <row r="107" spans="3:28" ht="4.1500000000000004" customHeight="1" x14ac:dyDescent="0.4"/>
    <row r="108" spans="3:28" x14ac:dyDescent="0.4">
      <c r="C108" s="1" t="s">
        <v>144</v>
      </c>
      <c r="X108" s="36">
        <f>1259+1839+1537</f>
        <v>4635</v>
      </c>
      <c r="Y108" s="36"/>
      <c r="Z108" s="36"/>
      <c r="AA108" s="36"/>
      <c r="AB108" s="1" t="s">
        <v>29</v>
      </c>
    </row>
    <row r="109" spans="3:28" ht="4.1500000000000004" customHeight="1" x14ac:dyDescent="0.4">
      <c r="X109" s="11"/>
      <c r="Y109" s="11"/>
      <c r="Z109" s="11"/>
      <c r="AA109" s="11"/>
    </row>
    <row r="110" spans="3:28" x14ac:dyDescent="0.4">
      <c r="C110" s="1" t="s">
        <v>145</v>
      </c>
    </row>
    <row r="111" spans="3:28" x14ac:dyDescent="0.4">
      <c r="D111" s="1" t="s">
        <v>97</v>
      </c>
      <c r="V111" s="37">
        <v>1327437</v>
      </c>
      <c r="W111" s="37"/>
      <c r="X111" s="37"/>
      <c r="Y111" s="37"/>
      <c r="Z111" s="37"/>
      <c r="AA111" s="37"/>
      <c r="AB111" s="1" t="s">
        <v>29</v>
      </c>
    </row>
    <row r="114" spans="2:22" x14ac:dyDescent="0.4">
      <c r="B114" s="1" t="s">
        <v>30</v>
      </c>
    </row>
    <row r="115" spans="2:22" x14ac:dyDescent="0.4">
      <c r="C115" s="1" t="s">
        <v>32</v>
      </c>
    </row>
    <row r="116" spans="2:22" x14ac:dyDescent="0.4">
      <c r="D116" s="1" t="s">
        <v>31</v>
      </c>
    </row>
    <row r="117" spans="2:22" x14ac:dyDescent="0.4">
      <c r="E117" s="1" t="s">
        <v>98</v>
      </c>
    </row>
    <row r="118" spans="2:22" x14ac:dyDescent="0.4">
      <c r="D118" s="1" t="s">
        <v>140</v>
      </c>
    </row>
    <row r="119" spans="2:22" x14ac:dyDescent="0.4">
      <c r="D119" s="1" t="s">
        <v>141</v>
      </c>
    </row>
    <row r="120" spans="2:22" ht="4.9000000000000004" customHeight="1" x14ac:dyDescent="0.4"/>
    <row r="121" spans="2:22" x14ac:dyDescent="0.4">
      <c r="D121" s="1" t="s">
        <v>33</v>
      </c>
    </row>
    <row r="122" spans="2:22" x14ac:dyDescent="0.4">
      <c r="E122" s="2" t="s">
        <v>34</v>
      </c>
      <c r="F122" s="2"/>
      <c r="G122" s="2"/>
      <c r="H122" s="2"/>
      <c r="I122" s="33">
        <v>483002</v>
      </c>
      <c r="J122" s="33"/>
      <c r="K122" s="33"/>
      <c r="L122" s="33"/>
      <c r="M122" s="1" t="s">
        <v>65</v>
      </c>
      <c r="P122" s="38">
        <v>1082356</v>
      </c>
      <c r="Q122" s="38"/>
      <c r="R122" s="38"/>
      <c r="S122" s="38"/>
      <c r="T122" s="38"/>
      <c r="U122" s="3" t="s">
        <v>68</v>
      </c>
      <c r="V122" s="3"/>
    </row>
    <row r="123" spans="2:22" x14ac:dyDescent="0.4">
      <c r="F123" s="32" t="s">
        <v>35</v>
      </c>
      <c r="G123" s="32"/>
      <c r="H123" s="32"/>
      <c r="I123" s="31">
        <v>483002</v>
      </c>
      <c r="J123" s="31"/>
      <c r="K123" s="31"/>
      <c r="L123" s="31"/>
      <c r="M123" s="4" t="s">
        <v>65</v>
      </c>
      <c r="N123" s="4"/>
      <c r="O123" s="4"/>
      <c r="P123" s="33">
        <v>1082356</v>
      </c>
      <c r="Q123" s="33"/>
      <c r="R123" s="33"/>
      <c r="S123" s="33"/>
      <c r="T123" s="33"/>
      <c r="U123" s="5" t="s">
        <v>68</v>
      </c>
      <c r="V123" s="5"/>
    </row>
    <row r="124" spans="2:22" x14ac:dyDescent="0.4">
      <c r="D124" s="1" t="s">
        <v>148</v>
      </c>
    </row>
    <row r="125" spans="2:22" x14ac:dyDescent="0.4">
      <c r="D125" s="1" t="s">
        <v>36</v>
      </c>
    </row>
    <row r="126" spans="2:22" x14ac:dyDescent="0.4">
      <c r="D126" s="1" t="s">
        <v>66</v>
      </c>
      <c r="G126" s="34">
        <v>1082356</v>
      </c>
      <c r="H126" s="34"/>
      <c r="I126" s="34"/>
      <c r="J126" s="34"/>
      <c r="K126" s="34"/>
      <c r="L126" s="1" t="s">
        <v>69</v>
      </c>
    </row>
    <row r="127" spans="2:22" ht="4.9000000000000004" customHeight="1" x14ac:dyDescent="0.4">
      <c r="H127" s="12"/>
      <c r="I127" s="12"/>
      <c r="J127" s="12"/>
      <c r="K127" s="12"/>
    </row>
    <row r="128" spans="2:22" x14ac:dyDescent="0.4">
      <c r="C128" s="1" t="s">
        <v>111</v>
      </c>
    </row>
    <row r="129" spans="2:28" x14ac:dyDescent="0.4">
      <c r="D129" s="1" t="s">
        <v>43</v>
      </c>
      <c r="O129" s="34">
        <v>6869210</v>
      </c>
      <c r="P129" s="34"/>
      <c r="Q129" s="34"/>
      <c r="R129" s="34"/>
      <c r="S129" s="34"/>
      <c r="T129" s="1" t="s">
        <v>29</v>
      </c>
    </row>
    <row r="130" spans="2:28" ht="5.45" customHeight="1" x14ac:dyDescent="0.4">
      <c r="P130" s="12"/>
      <c r="Q130" s="12"/>
      <c r="R130" s="12"/>
      <c r="S130" s="12"/>
    </row>
    <row r="131" spans="2:28" x14ac:dyDescent="0.4">
      <c r="C131" s="1" t="s">
        <v>112</v>
      </c>
    </row>
    <row r="132" spans="2:28" ht="3.6" customHeight="1" x14ac:dyDescent="0.4"/>
    <row r="133" spans="2:28" x14ac:dyDescent="0.4">
      <c r="D133" s="25" t="s">
        <v>37</v>
      </c>
      <c r="E133" s="25"/>
      <c r="F133" s="25"/>
      <c r="G133" s="25"/>
      <c r="H133" s="25"/>
      <c r="I133" s="25"/>
      <c r="J133" s="25"/>
      <c r="K133" s="25"/>
      <c r="L133" s="25"/>
      <c r="M133" s="25"/>
      <c r="N133" s="25"/>
      <c r="O133" s="25"/>
      <c r="P133" s="25"/>
      <c r="Q133" s="25"/>
      <c r="R133" s="25"/>
      <c r="S133" s="25"/>
      <c r="T133" s="25"/>
      <c r="U133" s="25"/>
      <c r="V133" s="21">
        <v>6797095</v>
      </c>
      <c r="W133" s="22"/>
      <c r="X133" s="22"/>
      <c r="Y133" s="22"/>
      <c r="Z133" s="22"/>
      <c r="AA133" s="6" t="s">
        <v>29</v>
      </c>
      <c r="AB133" s="7"/>
    </row>
    <row r="134" spans="2:28" x14ac:dyDescent="0.4">
      <c r="D134" s="25" t="s">
        <v>38</v>
      </c>
      <c r="E134" s="25"/>
      <c r="F134" s="25"/>
      <c r="G134" s="25"/>
      <c r="H134" s="25"/>
      <c r="I134" s="25"/>
      <c r="J134" s="25"/>
      <c r="K134" s="25"/>
      <c r="L134" s="25"/>
      <c r="M134" s="25"/>
      <c r="N134" s="25"/>
      <c r="O134" s="25"/>
      <c r="P134" s="25"/>
      <c r="Q134" s="25"/>
      <c r="R134" s="25"/>
      <c r="S134" s="25"/>
      <c r="T134" s="25"/>
      <c r="U134" s="25"/>
      <c r="V134" s="21">
        <v>885467</v>
      </c>
      <c r="W134" s="22"/>
      <c r="X134" s="22"/>
      <c r="Y134" s="22"/>
      <c r="Z134" s="22"/>
      <c r="AA134" s="6" t="s">
        <v>29</v>
      </c>
      <c r="AB134" s="7"/>
    </row>
    <row r="135" spans="2:28" x14ac:dyDescent="0.4">
      <c r="D135" s="25" t="s">
        <v>39</v>
      </c>
      <c r="E135" s="25"/>
      <c r="F135" s="25"/>
      <c r="G135" s="25"/>
      <c r="H135" s="25"/>
      <c r="I135" s="25"/>
      <c r="J135" s="25"/>
      <c r="K135" s="25"/>
      <c r="L135" s="25"/>
      <c r="M135" s="25"/>
      <c r="N135" s="25"/>
      <c r="O135" s="25"/>
      <c r="P135" s="25"/>
      <c r="Q135" s="25"/>
      <c r="R135" s="25"/>
      <c r="S135" s="25"/>
      <c r="T135" s="25"/>
      <c r="U135" s="25"/>
      <c r="V135" s="21">
        <v>10409575</v>
      </c>
      <c r="W135" s="22"/>
      <c r="X135" s="22"/>
      <c r="Y135" s="22"/>
      <c r="Z135" s="22"/>
      <c r="AA135" s="6" t="s">
        <v>29</v>
      </c>
      <c r="AB135" s="7"/>
    </row>
    <row r="136" spans="2:28" x14ac:dyDescent="0.4">
      <c r="D136" s="25" t="s">
        <v>40</v>
      </c>
      <c r="E136" s="25"/>
      <c r="F136" s="25"/>
      <c r="G136" s="25"/>
      <c r="H136" s="25"/>
      <c r="I136" s="25"/>
      <c r="J136" s="25"/>
      <c r="K136" s="25"/>
      <c r="L136" s="25"/>
      <c r="M136" s="25"/>
      <c r="N136" s="25"/>
      <c r="O136" s="25"/>
      <c r="P136" s="25"/>
      <c r="Q136" s="25"/>
      <c r="R136" s="25"/>
      <c r="S136" s="25"/>
      <c r="T136" s="25"/>
      <c r="U136" s="25"/>
      <c r="V136" s="21">
        <v>6473309</v>
      </c>
      <c r="W136" s="22"/>
      <c r="X136" s="22"/>
      <c r="Y136" s="22"/>
      <c r="Z136" s="22"/>
      <c r="AA136" s="6" t="s">
        <v>29</v>
      </c>
      <c r="AB136" s="7"/>
    </row>
    <row r="137" spans="2:28" x14ac:dyDescent="0.4">
      <c r="D137" s="25" t="s">
        <v>41</v>
      </c>
      <c r="E137" s="25"/>
      <c r="F137" s="25"/>
      <c r="G137" s="25"/>
      <c r="H137" s="25"/>
      <c r="I137" s="25"/>
      <c r="J137" s="25"/>
      <c r="K137" s="25"/>
      <c r="L137" s="25"/>
      <c r="M137" s="25"/>
      <c r="N137" s="25"/>
      <c r="O137" s="25"/>
      <c r="P137" s="25"/>
      <c r="Q137" s="25"/>
      <c r="R137" s="25"/>
      <c r="S137" s="25"/>
      <c r="T137" s="25"/>
      <c r="U137" s="25"/>
      <c r="V137" s="21">
        <v>6707</v>
      </c>
      <c r="W137" s="22"/>
      <c r="X137" s="22"/>
      <c r="Y137" s="22"/>
      <c r="Z137" s="22"/>
      <c r="AA137" s="6" t="s">
        <v>29</v>
      </c>
      <c r="AB137" s="7"/>
    </row>
    <row r="138" spans="2:28" x14ac:dyDescent="0.4">
      <c r="D138" s="25" t="s">
        <v>42</v>
      </c>
      <c r="E138" s="25"/>
      <c r="F138" s="25"/>
      <c r="G138" s="25"/>
      <c r="H138" s="25"/>
      <c r="I138" s="25"/>
      <c r="J138" s="25"/>
      <c r="K138" s="25"/>
      <c r="L138" s="25"/>
      <c r="M138" s="25"/>
      <c r="N138" s="25"/>
      <c r="O138" s="25"/>
      <c r="P138" s="25"/>
      <c r="Q138" s="25"/>
      <c r="R138" s="25"/>
      <c r="S138" s="25"/>
      <c r="T138" s="25"/>
      <c r="U138" s="25"/>
      <c r="V138" s="21">
        <v>7486025</v>
      </c>
      <c r="W138" s="22"/>
      <c r="X138" s="22"/>
      <c r="Y138" s="22"/>
      <c r="Z138" s="22"/>
      <c r="AA138" s="6" t="s">
        <v>29</v>
      </c>
      <c r="AB138" s="7"/>
    </row>
    <row r="140" spans="2:28" x14ac:dyDescent="0.4">
      <c r="B140" s="1" t="s">
        <v>46</v>
      </c>
    </row>
    <row r="141" spans="2:28" x14ac:dyDescent="0.4">
      <c r="B141" s="1" t="s">
        <v>70</v>
      </c>
    </row>
    <row r="142" spans="2:28" x14ac:dyDescent="0.4">
      <c r="C142" s="1" t="s">
        <v>47</v>
      </c>
    </row>
    <row r="143" spans="2:28" x14ac:dyDescent="0.4">
      <c r="D143" s="1" t="s">
        <v>44</v>
      </c>
    </row>
    <row r="144" spans="2:28" ht="3.6" customHeight="1" x14ac:dyDescent="0.4"/>
    <row r="145" spans="2:36" x14ac:dyDescent="0.4">
      <c r="C145" s="1" t="s">
        <v>71</v>
      </c>
    </row>
    <row r="146" spans="2:36" x14ac:dyDescent="0.4">
      <c r="D146" s="1" t="s">
        <v>45</v>
      </c>
    </row>
    <row r="148" spans="2:36" x14ac:dyDescent="0.4">
      <c r="B148" s="1" t="s">
        <v>49</v>
      </c>
    </row>
    <row r="149" spans="2:36" x14ac:dyDescent="0.4">
      <c r="C149" s="1" t="s">
        <v>50</v>
      </c>
      <c r="R149" s="23">
        <f>+-226144</f>
        <v>-226144</v>
      </c>
      <c r="S149" s="23"/>
      <c r="T149" s="23"/>
      <c r="U149" s="23"/>
      <c r="V149" s="23"/>
      <c r="W149" s="1" t="s">
        <v>29</v>
      </c>
    </row>
    <row r="150" spans="2:36" ht="4.1500000000000004" customHeight="1" x14ac:dyDescent="0.4">
      <c r="S150" s="12"/>
      <c r="T150" s="12"/>
      <c r="U150" s="12"/>
      <c r="V150" s="12"/>
    </row>
    <row r="151" spans="2:36" x14ac:dyDescent="0.4">
      <c r="C151" s="1" t="s">
        <v>51</v>
      </c>
    </row>
    <row r="152" spans="2:36" ht="5.45" customHeight="1" x14ac:dyDescent="0.4"/>
    <row r="153" spans="2:36" x14ac:dyDescent="0.4">
      <c r="D153" s="24"/>
      <c r="E153" s="24"/>
      <c r="F153" s="24"/>
      <c r="G153" s="24"/>
      <c r="H153" s="24"/>
      <c r="I153" s="24"/>
      <c r="J153" s="24"/>
      <c r="K153" s="24"/>
      <c r="L153" s="24"/>
      <c r="M153" s="24"/>
      <c r="N153" s="24"/>
      <c r="O153" s="24"/>
      <c r="P153" s="24"/>
      <c r="Q153" s="24"/>
      <c r="R153" s="24"/>
      <c r="S153" s="24" t="s">
        <v>72</v>
      </c>
      <c r="T153" s="24"/>
      <c r="U153" s="24"/>
      <c r="V153" s="24"/>
      <c r="W153" s="24"/>
      <c r="X153" s="24"/>
      <c r="Y153" s="24"/>
      <c r="Z153" s="24" t="s">
        <v>73</v>
      </c>
      <c r="AA153" s="24"/>
      <c r="AB153" s="24"/>
      <c r="AC153" s="24"/>
      <c r="AD153" s="24"/>
      <c r="AE153" s="24"/>
      <c r="AF153" s="24"/>
    </row>
    <row r="154" spans="2:36" x14ac:dyDescent="0.4">
      <c r="D154" s="25" t="s">
        <v>99</v>
      </c>
      <c r="E154" s="25"/>
      <c r="F154" s="25"/>
      <c r="G154" s="25"/>
      <c r="H154" s="25"/>
      <c r="I154" s="25"/>
      <c r="J154" s="25"/>
      <c r="K154" s="25"/>
      <c r="L154" s="25"/>
      <c r="M154" s="25"/>
      <c r="N154" s="25"/>
      <c r="O154" s="25"/>
      <c r="P154" s="25"/>
      <c r="Q154" s="25"/>
      <c r="R154" s="25"/>
      <c r="S154" s="19">
        <v>12007147</v>
      </c>
      <c r="T154" s="20"/>
      <c r="U154" s="20"/>
      <c r="V154" s="20"/>
      <c r="W154" s="20"/>
      <c r="X154" s="6" t="s">
        <v>29</v>
      </c>
      <c r="Y154" s="7"/>
      <c r="Z154" s="19">
        <v>11456085</v>
      </c>
      <c r="AA154" s="20"/>
      <c r="AB154" s="20"/>
      <c r="AC154" s="20"/>
      <c r="AD154" s="20"/>
      <c r="AE154" s="6" t="s">
        <v>29</v>
      </c>
      <c r="AF154" s="7"/>
    </row>
    <row r="155" spans="2:36" x14ac:dyDescent="0.4">
      <c r="D155" s="15" t="s">
        <v>100</v>
      </c>
      <c r="E155" s="14"/>
      <c r="F155" s="14"/>
      <c r="G155" s="14"/>
      <c r="H155" s="14"/>
      <c r="I155" s="14"/>
      <c r="J155" s="14"/>
      <c r="K155" s="14"/>
      <c r="L155" s="14"/>
      <c r="M155" s="14"/>
      <c r="N155" s="14"/>
      <c r="O155" s="14"/>
      <c r="P155" s="14"/>
      <c r="Q155" s="14"/>
      <c r="R155" s="14"/>
      <c r="S155" s="19">
        <v>38834</v>
      </c>
      <c r="T155" s="20"/>
      <c r="U155" s="20"/>
      <c r="V155" s="20"/>
      <c r="W155" s="20"/>
      <c r="X155" s="6" t="s">
        <v>29</v>
      </c>
      <c r="Y155" s="7"/>
      <c r="Z155" s="19">
        <v>38834</v>
      </c>
      <c r="AA155" s="20"/>
      <c r="AB155" s="20"/>
      <c r="AC155" s="20"/>
      <c r="AD155" s="20"/>
      <c r="AE155" s="6" t="s">
        <v>29</v>
      </c>
      <c r="AF155" s="7"/>
      <c r="AH155" s="16"/>
    </row>
    <row r="156" spans="2:36" x14ac:dyDescent="0.4">
      <c r="D156" s="25" t="s">
        <v>101</v>
      </c>
      <c r="E156" s="25"/>
      <c r="F156" s="25"/>
      <c r="G156" s="25"/>
      <c r="H156" s="25"/>
      <c r="I156" s="25"/>
      <c r="J156" s="25"/>
      <c r="K156" s="25"/>
      <c r="L156" s="25"/>
      <c r="M156" s="25"/>
      <c r="N156" s="25"/>
      <c r="O156" s="25"/>
      <c r="P156" s="25"/>
      <c r="Q156" s="25"/>
      <c r="R156" s="25"/>
      <c r="S156" s="19">
        <v>-553711</v>
      </c>
      <c r="T156" s="20"/>
      <c r="U156" s="20"/>
      <c r="V156" s="20"/>
      <c r="W156" s="20"/>
      <c r="X156" s="6" t="s">
        <v>29</v>
      </c>
      <c r="Y156" s="7"/>
      <c r="Z156" s="26">
        <v>0</v>
      </c>
      <c r="AA156" s="27"/>
      <c r="AB156" s="27"/>
      <c r="AC156" s="27"/>
      <c r="AD156" s="27"/>
      <c r="AE156" s="6" t="s">
        <v>29</v>
      </c>
      <c r="AF156" s="7"/>
      <c r="AH156" s="13"/>
      <c r="AI156" s="13"/>
    </row>
    <row r="157" spans="2:36" x14ac:dyDescent="0.4">
      <c r="D157" s="25" t="s">
        <v>102</v>
      </c>
      <c r="E157" s="25"/>
      <c r="F157" s="25"/>
      <c r="G157" s="25"/>
      <c r="H157" s="25"/>
      <c r="I157" s="25"/>
      <c r="J157" s="25"/>
      <c r="K157" s="25"/>
      <c r="L157" s="25"/>
      <c r="M157" s="25"/>
      <c r="N157" s="25"/>
      <c r="O157" s="25"/>
      <c r="P157" s="25"/>
      <c r="Q157" s="25"/>
      <c r="R157" s="25"/>
      <c r="S157" s="19">
        <v>-14713</v>
      </c>
      <c r="T157" s="20"/>
      <c r="U157" s="20"/>
      <c r="V157" s="20"/>
      <c r="W157" s="20"/>
      <c r="X157" s="6" t="s">
        <v>29</v>
      </c>
      <c r="Y157" s="7"/>
      <c r="Z157" s="19">
        <v>-14713</v>
      </c>
      <c r="AA157" s="20"/>
      <c r="AB157" s="20"/>
      <c r="AC157" s="20"/>
      <c r="AD157" s="20"/>
      <c r="AE157" s="6" t="s">
        <v>29</v>
      </c>
      <c r="AF157" s="7"/>
      <c r="AH157" s="13"/>
      <c r="AI157" s="13"/>
    </row>
    <row r="158" spans="2:36" x14ac:dyDescent="0.4">
      <c r="D158" s="25" t="s">
        <v>146</v>
      </c>
      <c r="E158" s="25"/>
      <c r="F158" s="25"/>
      <c r="G158" s="25"/>
      <c r="H158" s="25"/>
      <c r="I158" s="25"/>
      <c r="J158" s="25"/>
      <c r="K158" s="25"/>
      <c r="L158" s="25"/>
      <c r="M158" s="25"/>
      <c r="N158" s="25"/>
      <c r="O158" s="25"/>
      <c r="P158" s="25"/>
      <c r="Q158" s="25"/>
      <c r="R158" s="25"/>
      <c r="S158" s="19">
        <v>11477557</v>
      </c>
      <c r="T158" s="20"/>
      <c r="U158" s="20"/>
      <c r="V158" s="20"/>
      <c r="W158" s="20"/>
      <c r="X158" s="6" t="s">
        <v>29</v>
      </c>
      <c r="Y158" s="7"/>
      <c r="Z158" s="19">
        <v>11480206</v>
      </c>
      <c r="AA158" s="20"/>
      <c r="AB158" s="20"/>
      <c r="AC158" s="20"/>
      <c r="AD158" s="20"/>
      <c r="AE158" s="6" t="s">
        <v>29</v>
      </c>
      <c r="AF158" s="7"/>
      <c r="AH158" s="13"/>
      <c r="AI158" s="13"/>
      <c r="AJ158" s="13"/>
    </row>
    <row r="159" spans="2:36" ht="3" customHeight="1" x14ac:dyDescent="0.4"/>
    <row r="160" spans="2:36" x14ac:dyDescent="0.4">
      <c r="D160" s="1" t="s">
        <v>63</v>
      </c>
      <c r="AH160" s="16"/>
      <c r="AI160" s="16"/>
    </row>
    <row r="161" spans="3:27" x14ac:dyDescent="0.4">
      <c r="C161" s="1" t="s">
        <v>64</v>
      </c>
    </row>
    <row r="162" spans="3:27" x14ac:dyDescent="0.4">
      <c r="C162" s="1" t="s">
        <v>103</v>
      </c>
    </row>
    <row r="163" spans="3:27" x14ac:dyDescent="0.4">
      <c r="D163" s="1" t="s">
        <v>114</v>
      </c>
    </row>
    <row r="164" spans="3:27" x14ac:dyDescent="0.4">
      <c r="C164" s="1" t="s">
        <v>115</v>
      </c>
    </row>
    <row r="165" spans="3:27" ht="3.6" customHeight="1" x14ac:dyDescent="0.4"/>
    <row r="166" spans="3:27" x14ac:dyDescent="0.4">
      <c r="C166" s="1" t="s">
        <v>52</v>
      </c>
    </row>
    <row r="167" spans="3:27" x14ac:dyDescent="0.4">
      <c r="D167" s="8" t="s">
        <v>48</v>
      </c>
      <c r="E167" s="8"/>
      <c r="F167" s="8"/>
      <c r="G167" s="8"/>
      <c r="H167" s="8"/>
    </row>
    <row r="168" spans="3:27" x14ac:dyDescent="0.25">
      <c r="E168" s="9" t="s">
        <v>53</v>
      </c>
      <c r="F168" s="10"/>
      <c r="G168" s="10"/>
      <c r="H168" s="10"/>
      <c r="I168" s="10"/>
      <c r="J168" s="10"/>
      <c r="K168" s="10"/>
      <c r="L168" s="10"/>
      <c r="M168" s="10"/>
      <c r="N168" s="10"/>
      <c r="O168" s="10"/>
      <c r="P168" s="10"/>
      <c r="Q168" s="10"/>
      <c r="R168" s="2"/>
      <c r="S168" s="18">
        <v>546420</v>
      </c>
      <c r="T168" s="18"/>
      <c r="U168" s="18"/>
      <c r="V168" s="18"/>
      <c r="W168" s="18"/>
      <c r="X168" s="18"/>
      <c r="Y168" s="18"/>
      <c r="Z168" s="2" t="s">
        <v>29</v>
      </c>
      <c r="AA168" s="2"/>
    </row>
    <row r="169" spans="3:27" x14ac:dyDescent="0.4">
      <c r="E169" s="1" t="s">
        <v>104</v>
      </c>
      <c r="S169" s="29">
        <v>202935</v>
      </c>
      <c r="T169" s="29"/>
      <c r="U169" s="29"/>
      <c r="V169" s="29"/>
      <c r="W169" s="29"/>
      <c r="X169" s="29"/>
      <c r="Y169" s="29"/>
      <c r="Z169" s="1" t="s">
        <v>29</v>
      </c>
    </row>
    <row r="170" spans="3:27" x14ac:dyDescent="0.4">
      <c r="E170" s="1" t="s">
        <v>105</v>
      </c>
      <c r="S170" s="23">
        <v>8929</v>
      </c>
      <c r="T170" s="23"/>
      <c r="U170" s="23"/>
      <c r="V170" s="23"/>
      <c r="W170" s="23"/>
      <c r="X170" s="23"/>
      <c r="Y170" s="23"/>
      <c r="Z170" s="1" t="s">
        <v>29</v>
      </c>
    </row>
    <row r="171" spans="3:27" x14ac:dyDescent="0.4">
      <c r="E171" s="1" t="s">
        <v>54</v>
      </c>
      <c r="S171" s="23">
        <v>-2849304</v>
      </c>
      <c r="T171" s="23"/>
      <c r="U171" s="23"/>
      <c r="V171" s="23"/>
      <c r="W171" s="23"/>
      <c r="X171" s="23"/>
      <c r="Y171" s="23"/>
      <c r="Z171" s="1" t="s">
        <v>29</v>
      </c>
    </row>
    <row r="172" spans="3:27" x14ac:dyDescent="0.4">
      <c r="E172" s="1" t="s">
        <v>106</v>
      </c>
      <c r="S172" s="23">
        <v>-5901</v>
      </c>
      <c r="T172" s="23"/>
      <c r="U172" s="23"/>
      <c r="V172" s="23"/>
      <c r="W172" s="23"/>
      <c r="X172" s="23"/>
      <c r="Y172" s="23"/>
      <c r="Z172" s="1" t="s">
        <v>29</v>
      </c>
    </row>
    <row r="173" spans="3:27" x14ac:dyDescent="0.4">
      <c r="E173" s="1" t="s">
        <v>147</v>
      </c>
      <c r="S173" s="23">
        <v>668</v>
      </c>
      <c r="T173" s="23"/>
      <c r="U173" s="23"/>
      <c r="V173" s="23"/>
      <c r="W173" s="23"/>
      <c r="X173" s="23"/>
      <c r="Y173" s="23"/>
      <c r="Z173" s="1" t="s">
        <v>29</v>
      </c>
    </row>
    <row r="174" spans="3:27" x14ac:dyDescent="0.4">
      <c r="E174" s="1" t="s">
        <v>55</v>
      </c>
      <c r="S174" s="23">
        <v>-36515</v>
      </c>
      <c r="T174" s="23"/>
      <c r="U174" s="23"/>
      <c r="V174" s="23"/>
      <c r="W174" s="23"/>
      <c r="X174" s="23"/>
      <c r="Y174" s="23"/>
      <c r="Z174" s="1" t="s">
        <v>29</v>
      </c>
    </row>
    <row r="175" spans="3:27" x14ac:dyDescent="0.4">
      <c r="E175" s="1" t="s">
        <v>56</v>
      </c>
      <c r="S175" s="23">
        <v>42760</v>
      </c>
      <c r="T175" s="23"/>
      <c r="U175" s="23"/>
      <c r="V175" s="23"/>
      <c r="W175" s="23"/>
      <c r="X175" s="23"/>
      <c r="Y175" s="23"/>
      <c r="Z175" s="1" t="s">
        <v>29</v>
      </c>
    </row>
    <row r="176" spans="3:27" x14ac:dyDescent="0.4">
      <c r="E176" s="1" t="s">
        <v>149</v>
      </c>
      <c r="S176" s="23">
        <v>-1927</v>
      </c>
      <c r="T176" s="23"/>
      <c r="U176" s="23"/>
      <c r="V176" s="23"/>
      <c r="W176" s="23"/>
      <c r="X176" s="23"/>
      <c r="Y176" s="23"/>
      <c r="Z176" s="1" t="s">
        <v>29</v>
      </c>
    </row>
    <row r="177" spans="3:34" x14ac:dyDescent="0.4">
      <c r="E177" s="1" t="s">
        <v>150</v>
      </c>
      <c r="S177" s="23">
        <v>259</v>
      </c>
      <c r="T177" s="23"/>
      <c r="U177" s="23"/>
      <c r="V177" s="23"/>
      <c r="W177" s="23"/>
      <c r="X177" s="23"/>
      <c r="Y177" s="23"/>
      <c r="Z177" s="1" t="s">
        <v>29</v>
      </c>
    </row>
    <row r="178" spans="3:34" x14ac:dyDescent="0.25">
      <c r="E178" s="9" t="s">
        <v>57</v>
      </c>
      <c r="F178" s="2"/>
      <c r="G178" s="2"/>
      <c r="H178" s="2"/>
      <c r="I178" s="2"/>
      <c r="J178" s="2"/>
      <c r="K178" s="2"/>
      <c r="L178" s="2"/>
      <c r="M178" s="2"/>
      <c r="N178" s="2"/>
      <c r="O178" s="2"/>
      <c r="P178" s="2"/>
      <c r="Q178" s="2"/>
      <c r="R178" s="2"/>
      <c r="S178" s="18">
        <v>-2091676</v>
      </c>
      <c r="T178" s="18"/>
      <c r="U178" s="18"/>
      <c r="V178" s="18"/>
      <c r="W178" s="18"/>
      <c r="X178" s="18"/>
      <c r="Y178" s="18"/>
      <c r="Z178" s="2" t="s">
        <v>29</v>
      </c>
      <c r="AA178" s="2"/>
      <c r="AH178" s="13"/>
    </row>
    <row r="179" spans="3:34" x14ac:dyDescent="0.4">
      <c r="AH179" s="16"/>
    </row>
    <row r="180" spans="3:34" x14ac:dyDescent="0.4">
      <c r="C180" s="1" t="s">
        <v>62</v>
      </c>
    </row>
    <row r="181" spans="3:34" x14ac:dyDescent="0.4">
      <c r="D181" s="1" t="s">
        <v>58</v>
      </c>
    </row>
    <row r="182" spans="3:34" x14ac:dyDescent="0.4">
      <c r="D182" s="1" t="s">
        <v>59</v>
      </c>
    </row>
    <row r="183" spans="3:34" x14ac:dyDescent="0.4">
      <c r="D183" s="1" t="s">
        <v>60</v>
      </c>
      <c r="U183" s="28">
        <v>1007000</v>
      </c>
      <c r="V183" s="28"/>
      <c r="W183" s="28"/>
      <c r="X183" s="28"/>
      <c r="Y183" s="28"/>
      <c r="Z183" s="1" t="s">
        <v>29</v>
      </c>
    </row>
    <row r="184" spans="3:34" x14ac:dyDescent="0.4">
      <c r="D184" s="1" t="s">
        <v>61</v>
      </c>
      <c r="V184" s="1" t="s">
        <v>142</v>
      </c>
    </row>
  </sheetData>
  <mergeCells count="66">
    <mergeCell ref="A1:AF2"/>
    <mergeCell ref="X108:AA108"/>
    <mergeCell ref="V111:AA111"/>
    <mergeCell ref="P122:T122"/>
    <mergeCell ref="I28:J28"/>
    <mergeCell ref="M28:N28"/>
    <mergeCell ref="I29:J29"/>
    <mergeCell ref="M29:N29"/>
    <mergeCell ref="I30:J30"/>
    <mergeCell ref="M30:N30"/>
    <mergeCell ref="I122:L122"/>
    <mergeCell ref="D103:K103"/>
    <mergeCell ref="D104:K104"/>
    <mergeCell ref="D105:K105"/>
    <mergeCell ref="D106:K106"/>
    <mergeCell ref="L103:N103"/>
    <mergeCell ref="L104:N104"/>
    <mergeCell ref="L105:N105"/>
    <mergeCell ref="L106:N106"/>
    <mergeCell ref="D133:U133"/>
    <mergeCell ref="I123:L123"/>
    <mergeCell ref="F123:H123"/>
    <mergeCell ref="P123:T123"/>
    <mergeCell ref="G126:K126"/>
    <mergeCell ref="O129:S129"/>
    <mergeCell ref="V133:Z133"/>
    <mergeCell ref="V134:Z134"/>
    <mergeCell ref="V135:Z135"/>
    <mergeCell ref="V136:Z136"/>
    <mergeCell ref="V137:Z137"/>
    <mergeCell ref="D135:U135"/>
    <mergeCell ref="D136:U136"/>
    <mergeCell ref="D137:U137"/>
    <mergeCell ref="D138:U138"/>
    <mergeCell ref="D134:U134"/>
    <mergeCell ref="U183:Y183"/>
    <mergeCell ref="D158:R158"/>
    <mergeCell ref="D153:R153"/>
    <mergeCell ref="S168:Y168"/>
    <mergeCell ref="S169:Y169"/>
    <mergeCell ref="S170:Y170"/>
    <mergeCell ref="S171:Y171"/>
    <mergeCell ref="S172:Y172"/>
    <mergeCell ref="S173:Y173"/>
    <mergeCell ref="S174:Y174"/>
    <mergeCell ref="S175:Y175"/>
    <mergeCell ref="D154:R154"/>
    <mergeCell ref="D157:R157"/>
    <mergeCell ref="S154:W154"/>
    <mergeCell ref="S155:W155"/>
    <mergeCell ref="S157:W157"/>
    <mergeCell ref="S178:Y178"/>
    <mergeCell ref="Z158:AD158"/>
    <mergeCell ref="S158:W158"/>
    <mergeCell ref="V138:Z138"/>
    <mergeCell ref="R149:V149"/>
    <mergeCell ref="Z153:AF153"/>
    <mergeCell ref="S153:Y153"/>
    <mergeCell ref="Z154:AD154"/>
    <mergeCell ref="Z155:AD155"/>
    <mergeCell ref="Z157:AD157"/>
    <mergeCell ref="D156:R156"/>
    <mergeCell ref="S156:W156"/>
    <mergeCell ref="Z156:AD156"/>
    <mergeCell ref="S177:Y177"/>
    <mergeCell ref="S176:Y176"/>
  </mergeCells>
  <phoneticPr fontId="2"/>
  <conditionalFormatting sqref="G126 O129 S168:Y178">
    <cfRule type="cellIs" dxfId="7" priority="12" operator="equal">
      <formula>""</formula>
    </cfRule>
  </conditionalFormatting>
  <conditionalFormatting sqref="I28:J30 M28:N30">
    <cfRule type="cellIs" dxfId="6" priority="1" operator="equal">
      <formula>""</formula>
    </cfRule>
  </conditionalFormatting>
  <conditionalFormatting sqref="I122:L123 P122:P123 V133:Z138">
    <cfRule type="cellIs" dxfId="5" priority="6" operator="equal">
      <formula>""</formula>
    </cfRule>
  </conditionalFormatting>
  <conditionalFormatting sqref="L103:N106">
    <cfRule type="cellIs" dxfId="4" priority="9" operator="equal">
      <formula>""</formula>
    </cfRule>
  </conditionalFormatting>
  <conditionalFormatting sqref="R149:V149 U183:Y183">
    <cfRule type="cellIs" dxfId="3" priority="5" operator="equal">
      <formula>""</formula>
    </cfRule>
  </conditionalFormatting>
  <conditionalFormatting sqref="S154:W158 Z154:AD158">
    <cfRule type="cellIs" dxfId="2" priority="2" operator="equal">
      <formula>""</formula>
    </cfRule>
  </conditionalFormatting>
  <conditionalFormatting sqref="V111:AA111">
    <cfRule type="cellIs" dxfId="1" priority="4" operator="equal">
      <formula>""</formula>
    </cfRule>
  </conditionalFormatting>
  <conditionalFormatting sqref="X108">
    <cfRule type="cellIs" dxfId="0" priority="8" operator="equal">
      <formula>""</formula>
    </cfRule>
  </conditionalFormatting>
  <pageMargins left="0.7" right="0.7" top="0.75" bottom="0.75" header="0.3" footer="0.3"/>
  <pageSetup paperSize="9" scale="97" fitToHeight="0" orientation="portrait" r:id="rId1"/>
  <headerFooter>
    <oddFooter>&amp;C&amp;P</oddFooter>
  </headerFooter>
  <rowBreaks count="4" manualBreakCount="4">
    <brk id="44" max="31" man="1"/>
    <brk id="80" max="31" man="1"/>
    <brk id="113" max="31" man="1"/>
    <brk id="14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匡史 橋本</cp:lastModifiedBy>
  <cp:lastPrinted>2026-01-30T09:04:32Z</cp:lastPrinted>
  <dcterms:created xsi:type="dcterms:W3CDTF">2021-04-06T06:08:38Z</dcterms:created>
  <dcterms:modified xsi:type="dcterms:W3CDTF">2026-01-30T09:06:19Z</dcterms:modified>
</cp:coreProperties>
</file>